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dynamický nákupný systém\"/>
    </mc:Choice>
  </mc:AlternateContent>
  <bookViews>
    <workbookView xWindow="2730" yWindow="2250" windowWidth="28800" windowHeight="15435" firstSheet="2" activeTab="2"/>
  </bookViews>
  <sheets>
    <sheet name="Hárok1" sheetId="1" r:id="rId1"/>
    <sheet name="T074" sheetId="2" r:id="rId2"/>
    <sheet name="Final"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2" i="1" l="1"/>
  <c r="M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8" i="2"/>
  <c r="P7" i="2"/>
  <c r="P6" i="2"/>
  <c r="P5" i="2"/>
  <c r="P4" i="2"/>
  <c r="P3" i="2"/>
</calcChain>
</file>

<file path=xl/sharedStrings.xml><?xml version="1.0" encoding="utf-8"?>
<sst xmlns="http://schemas.openxmlformats.org/spreadsheetml/2006/main" count="1840" uniqueCount="662">
  <si>
    <t>Spojila som ti poslednú várku čo si minule robil, ktorá sa už nestihla obstarať + ďalšie veci čo odvtedy pribudli</t>
  </si>
  <si>
    <t>T102</t>
  </si>
  <si>
    <t>Prosím všetko prejdi, čo bude nedostupné, vyznač zase zmenu vedľa a keď to budeš mať, spoj mi to dokopy do 3.hárku na kompletku (nechcela som ti to spájať teraz aby sa ti to nemiešalo zbytočne staré s novým)</t>
  </si>
  <si>
    <t>ROK</t>
  </si>
  <si>
    <t>Číslo     POBJ</t>
  </si>
  <si>
    <t>Dátum</t>
  </si>
  <si>
    <t>Útvar</t>
  </si>
  <si>
    <t>Žiadateľ</t>
  </si>
  <si>
    <t>P. č. riadka</t>
  </si>
  <si>
    <t>Obsah</t>
  </si>
  <si>
    <t>Opis do súťaže</t>
  </si>
  <si>
    <t>Komodita</t>
  </si>
  <si>
    <t>Množstvo</t>
  </si>
  <si>
    <t>Prvok ŠPP</t>
  </si>
  <si>
    <t>Predpokladaná suma na POBJ (s DPH)</t>
  </si>
  <si>
    <t>Číslo obstarávania</t>
  </si>
  <si>
    <t>Zodpovedný za opis</t>
  </si>
  <si>
    <t>VLOŽ OPIS</t>
  </si>
  <si>
    <t>Cena s DPH/1ks</t>
  </si>
  <si>
    <t>Cena s DPH</t>
  </si>
  <si>
    <t>LINK</t>
  </si>
  <si>
    <t>OF</t>
  </si>
  <si>
    <t>Ing. Jozef Gáll</t>
  </si>
  <si>
    <t>Dell Dock WD19 USB-C 180W</t>
  </si>
  <si>
    <t>ND</t>
  </si>
  <si>
    <t>I-20-107-00</t>
  </si>
  <si>
    <t>T074</t>
  </si>
  <si>
    <t xml:space="preserve">  - máš spravené z minula v druhej karte (prosím prekontroluj aktuálnu dostupnosť!)</t>
  </si>
  <si>
    <t>Rektorát</t>
  </si>
  <si>
    <t>Ing. Jana Švandová, PhD.</t>
  </si>
  <si>
    <t>Externý disk 2,5" Seagate Expansion Portable 4TB, s pripojením Micro USB-B, rozhranie 3.2 Gen1 (USB 3.0), kapacita 4000GB, STEA4000400</t>
  </si>
  <si>
    <t>Púzdro na pevný disk Seagate External Drive Pouch</t>
  </si>
  <si>
    <t>Ing. Miroslava Kováčová</t>
  </si>
  <si>
    <t>Externý disk Samsung 1TB</t>
  </si>
  <si>
    <t>V-20-167-00</t>
  </si>
  <si>
    <t>FPM</t>
  </si>
  <si>
    <t>doc. Ing. E. Hyránek, PhD.</t>
  </si>
  <si>
    <t>Kryt SUPCASE UNICORN BEETLE PRO GALAXY TAB S6 LITE 10.4 P610/P615 Black</t>
  </si>
  <si>
    <t>V-19-157-00</t>
  </si>
  <si>
    <t>doc. Ing. Nora Grisáková, PhD.</t>
  </si>
  <si>
    <t>Samsung 860 Pro 512GB (príloha)</t>
  </si>
  <si>
    <t>V-20-179-00</t>
  </si>
  <si>
    <t>prof. Ing. Nadežda Jankelová, PhD.</t>
  </si>
  <si>
    <t>prepájací kábel usb do usb 1,5m</t>
  </si>
  <si>
    <t>V-20-181-00</t>
  </si>
  <si>
    <t>batérie dobíjateľné balenie</t>
  </si>
  <si>
    <t>bezdrôtová nabíjačka s podporou rýchleho nabíjania (príloha)</t>
  </si>
  <si>
    <t>FHI</t>
  </si>
  <si>
    <t>doc. Ing. Zuzana Čičková, PhD.</t>
  </si>
  <si>
    <t>Monitor LCD ,,29" a viac, IPS, 21:9 širokouhlý (ultrawide), HDMI 2,0, USB-C, sluchadlový výstup, VESA</t>
  </si>
  <si>
    <t>V-20-172-00</t>
  </si>
  <si>
    <t>doc. Ing. Michaela Chocholatá, PhD.</t>
  </si>
  <si>
    <t>Batoh na NTB RIVA CASE 8460 17,3" čierny (príloha)</t>
  </si>
  <si>
    <t>V-20-171-00</t>
  </si>
  <si>
    <t>NHF</t>
  </si>
  <si>
    <t>prof. Ing. Eva Rievajová, PhD.</t>
  </si>
  <si>
    <t>USB kľúč SanDisk Ultra Flair 128GB</t>
  </si>
  <si>
    <t>V-20-166-00</t>
  </si>
  <si>
    <t>USB Hub Connect IT USB 2.0 / 3x USB 2.0 (CI-646) čierny</t>
  </si>
  <si>
    <t>Connect IT USB 3.0/USB 3.2 3x USB 2.0 (CHU-4000-Bk)</t>
  </si>
  <si>
    <t>USB Hub Axagon USB / 4x USB 3.0 1,2m (HUE-S2BL) čierny</t>
  </si>
  <si>
    <t>doc. Ing. Eduard Baumohl, PhD.</t>
  </si>
  <si>
    <t>Bezdrôtová nabíjačka ZENS 4v1 Stand Wireless Charger, 45W USB PD čierna (ZEDC15B)</t>
  </si>
  <si>
    <t>V-20-170-00</t>
  </si>
  <si>
    <t>BenQ WiT screenbar - led lampa na monitor</t>
  </si>
  <si>
    <t xml:space="preserve"> Monitor 27" Dell S2721QS (LSD monitor 4K Ultra HD 3840 x2160, displej IPS, 16:9, odozva 4ms, Free Sync, jas 350cd/m2, kontrast 1300:1)</t>
  </si>
  <si>
    <t>Webkamera s krytkou Logitech C920s HD Pro (Full HD, uhol záberu 78°)</t>
  </si>
  <si>
    <t>Reproduktory k PC EDIFIER G2000 (aktívne, 2.0 s výkonom 16W, frekvenčný rozsah od 98 Hz do 20000 Hz, AUX, Bluetooth, podpora SBC)</t>
  </si>
  <si>
    <t>Bezdrôtové slúchadlá k PC Dell Alienware Headset AW988</t>
  </si>
  <si>
    <t>MicroSDXC karta SanDisk 128GB Extreme Plus A2 UHS-I (V30) U3</t>
  </si>
  <si>
    <t>Microsoft Wireless Desktop 3050 SK (klávesnica+myš)</t>
  </si>
  <si>
    <t>Obal na elektroniku Orbitkey Nest Black (príloha)</t>
  </si>
  <si>
    <t>doc. Ing. Martin Lábaj, PhD.</t>
  </si>
  <si>
    <t>Logitech Webcam C930e (Webkamera video až 1920x1080 H.264, fotografie, 4x ditálny zoom, automatické zaostrovanie, Optika Carl Zeiss, integrované duálne stereo mikrofóny, univerzálny klip, konektor USB)</t>
  </si>
  <si>
    <t>06K1120</t>
  </si>
  <si>
    <t>Myš bezdrôtová CONNECT IT Vertical Ergonomic wireless black (optická, odozva 8ms, 1600DPI, 6 tlačidiel, vertikálna, USB a WiFi, čierna, tlačidlo na zmenu DPI)</t>
  </si>
  <si>
    <t>Mikrofón RODE Wireless GO (Set - kompaktný všesmerový kondenzátorový mikrofón s vysielačom a prijímačom, 3.5mm TSR vstup na externý mikrofón, digitálny bezdrôtový prenos série 2.4GHz s 128bit šifrovaním, dosah 70m, USB-C dobíjanie, až 7 hodín prevádzky)</t>
  </si>
  <si>
    <t>USB predlžovací kábel 5m, Premium Cord USB 3.0 repeater 5m predlžovací (Dátový kábel predlžovací, dĺžka 5m, malé konektory: 1x USB-A, female konektory: 1x USB-A, rovné zakončenie)</t>
  </si>
  <si>
    <t>SSD disk 2,5", SATA III, TLC (Triple-Level Cell), rýchlosť čítania 560MB/s, rýchlosť zápisu 530 MB/s, živostnosť 150TBW (Samsung 870 EVO 250GB)</t>
  </si>
  <si>
    <t>Ing. Zuzana Brokešová, PhD.</t>
  </si>
  <si>
    <t>Apple USB-C Digital AV Multiport Adaptér s HDMI</t>
  </si>
  <si>
    <t>V-19-146-00</t>
  </si>
  <si>
    <t>DELL externá DVD-RW napaľovačka, formát DVD a CD</t>
  </si>
  <si>
    <t>Dell Multi-Device Wireless Combo KM7120W CZ/SK - Titan Gray</t>
  </si>
  <si>
    <t>Ing. Richaed Kališ, PhD.</t>
  </si>
  <si>
    <t>SATECHI Multi Port 4K Adap V2 Space Gray</t>
  </si>
  <si>
    <t>I-21-102-00</t>
  </si>
  <si>
    <t>Logitech C920s HD Pro</t>
  </si>
  <si>
    <t>FAJ</t>
  </si>
  <si>
    <t>doc. PhDr. Radoslav Štefančík, Mpol., PhD.</t>
  </si>
  <si>
    <t>CD TuffCoat matné biele 18mm, sada 100ks, biele</t>
  </si>
  <si>
    <t>K-19-030-00</t>
  </si>
  <si>
    <t>doc. Mgr. Mária Spišiaková, PhD.</t>
  </si>
  <si>
    <t>SSD Disk Verbatim VI550 S3 128GB</t>
  </si>
  <si>
    <t>Ing. Lenka Kalusová, PhD.</t>
  </si>
  <si>
    <t>Monitor TV Hyundai FLR 32TS654 - príloha</t>
  </si>
  <si>
    <t>V-19-159-00</t>
  </si>
  <si>
    <t>Kábel HDMI Gembird CC-HDMI4L-1M</t>
  </si>
  <si>
    <t>Numerická klávesnica Microsoft Wireless Number Pad Black</t>
  </si>
  <si>
    <t>Podložka pod myš TRUST Bigfoot XL (viď príloha)</t>
  </si>
  <si>
    <t>Redukcia HDMI na VGA Vention - príloha</t>
  </si>
  <si>
    <t>USB kľúč SanDisk Ultra Luxe 128GB</t>
  </si>
  <si>
    <t>Set klávesnice a myši Logitech Wireless Combo MK345 CZ + SK</t>
  </si>
  <si>
    <t>Prezentér Canon PR1100-R - príloha</t>
  </si>
  <si>
    <t>doc. RNDr. Jozef Fecenko,  CSc.</t>
  </si>
  <si>
    <t>Kamera k PC Microsoft LifeCam HD-300 (príloha)</t>
  </si>
  <si>
    <t>V-19-154-00</t>
  </si>
  <si>
    <t>Ing. Veronika Orfánusová, PhD.</t>
  </si>
  <si>
    <t>Bezdrôtová myš Trust Zaya Rechargeable Wireless Mouse</t>
  </si>
  <si>
    <t>O-21-102/0021-00</t>
  </si>
  <si>
    <t>prof. Ing. Anetta Čaplánová, PhD.</t>
  </si>
  <si>
    <t>USB-C napájací kábel 2m</t>
  </si>
  <si>
    <t>V-19-142-00</t>
  </si>
  <si>
    <t>Ing. M. Kmeťko, PhD.</t>
  </si>
  <si>
    <t>Držiak na TV resp. monitor MACLEAN MC-752 - stolný držiak bez uchytenia na stenu, VESA 100x100mm 75x75mm</t>
  </si>
  <si>
    <t>Ing. Zuzana Brinčíková, PhD.</t>
  </si>
  <si>
    <t>TRUST Puck Wireless Mouse, čierna</t>
  </si>
  <si>
    <t>V-20-165-00</t>
  </si>
  <si>
    <t>doc. Ing. Anna Michálková, PhD.</t>
  </si>
  <si>
    <t>Power FlexCore USB-C 3.2 Gen 1 to LAN čierny (LAN redukcia)</t>
  </si>
  <si>
    <t>K-20-038-00</t>
  </si>
  <si>
    <t>Logitech C980 StreamCam Graphite - kamera s mikrofónom</t>
  </si>
  <si>
    <t>Ing. Jaromír Novák, PhD.</t>
  </si>
  <si>
    <t>Sieťový kábel prepájací, dĺžka 3m</t>
  </si>
  <si>
    <t>O-15-101/0019-00</t>
  </si>
  <si>
    <t>Sieťový kábel prepájací, dĺžka 5m</t>
  </si>
  <si>
    <t>Sieťový kábel prepájací, dĺžka 10m</t>
  </si>
  <si>
    <t>Klávesnica kancelárska, drôtová, čierna, klasické klávesy, česká a slovenská lokalizácia klávesov, USB</t>
  </si>
  <si>
    <t>Myš drôtová, USB, optická, 3tlačidlá, 1000DPI, dĺžka kábla 1.5m, veľkosť M, čierna</t>
  </si>
  <si>
    <t>Kondenzátorový mikrofón pre smartfóny s konektorom Lighting - Saramonic SmartMic Di +,</t>
  </si>
  <si>
    <t>K-21-043-00</t>
  </si>
  <si>
    <t>32" Philips 326P1H USB-C, LCD monitor Quad HD 2560x1440</t>
  </si>
  <si>
    <t>doc. Ing. Jana Péliová, PhD.</t>
  </si>
  <si>
    <t>SSD disk 256GB HikVision</t>
  </si>
  <si>
    <t>V-18-126-00</t>
  </si>
  <si>
    <t>SSD disk Crucial BX500 128</t>
  </si>
  <si>
    <t>TP-LINK TL-WN725N</t>
  </si>
  <si>
    <t>Zuzana Laučíková</t>
  </si>
  <si>
    <t>Interný disk SSD Crucial BX500 128GB</t>
  </si>
  <si>
    <t>CPČaUS</t>
  </si>
  <si>
    <t>Ing. Natália Staríčková</t>
  </si>
  <si>
    <t>Hard disk SSD 256GB</t>
  </si>
  <si>
    <t>P-140-0001/13</t>
  </si>
  <si>
    <t>Ing. Ľubomír Darmo, PhD.</t>
  </si>
  <si>
    <t>Slúchadlá Marshall Major IV BT Black</t>
  </si>
  <si>
    <t>V-19-149-00</t>
  </si>
  <si>
    <t>MicroSDXC karta - SanDisk MicroSDXC 64GB Extreme Mobile Gaming</t>
  </si>
  <si>
    <t>Samsung USB-C 3.1 64GB Duo Plus</t>
  </si>
  <si>
    <t>doc. Šoltés, Ing. Melišeková, prof. Brezina</t>
  </si>
  <si>
    <r>
      <t xml:space="preserve">Switch TP-LINK </t>
    </r>
    <r>
      <rPr>
        <b/>
        <strike/>
        <sz val="11"/>
        <color theme="1"/>
        <rFont val="Calibri"/>
        <family val="2"/>
        <charset val="238"/>
        <scheme val="minor"/>
      </rPr>
      <t>TL-SG108</t>
    </r>
    <r>
      <rPr>
        <b/>
        <sz val="11"/>
        <color theme="1"/>
        <rFont val="Calibri"/>
        <family val="2"/>
        <charset val="238"/>
        <scheme val="minor"/>
      </rPr>
      <t xml:space="preserve"> (posch.D71.0) - TL - SG108E</t>
    </r>
  </si>
  <si>
    <t>Power Bank Huawei CP12S A2000 mAh 40W White (prof. Brezina, doc. Šoltés, Ing. Melišeková)</t>
  </si>
  <si>
    <t>USB port Raidsonic ICY BOX 4-portový HUB USB Typ C/4xUSB 3.0 IB-AC6405-C</t>
  </si>
  <si>
    <t>D.Chmelová, Rajecká</t>
  </si>
  <si>
    <t>Hardisk 250GB</t>
  </si>
  <si>
    <t>prof. Ing. Eva Horvátová, CSc.</t>
  </si>
  <si>
    <t>DELL externá DVD-RW</t>
  </si>
  <si>
    <t>V-21-187-00</t>
  </si>
  <si>
    <t>Ing. Eva Pongrácz, PhD.</t>
  </si>
  <si>
    <t>Magic Keyboard s číselnou klávesnicou - slovenská - vesmírno sivá</t>
  </si>
  <si>
    <t>apple</t>
  </si>
  <si>
    <t>V-21-191-00</t>
  </si>
  <si>
    <t>Magic Mouse 2 - vesmírne sivá</t>
  </si>
  <si>
    <t>Vention USB-C (M) to USB (F) OTG Cable 0,15m Black PVC Type</t>
  </si>
  <si>
    <t>VERBATIM USB-C Multiport HUB USB 3.1 GEN 1/2x USB 3.0/ HDMI/RJ45</t>
  </si>
  <si>
    <t>Satechi Aluminium Bluetooth Extended Keyboard - Space Grey</t>
  </si>
  <si>
    <t>Logitech M330 Silent plus, červená (910-004911)</t>
  </si>
  <si>
    <t>Logitech PC Headset 960 USB</t>
  </si>
  <si>
    <t>Logitech MX Keys US -  americká (medzinárodná) lokácia klávesov</t>
  </si>
  <si>
    <t>Dell Gaming Lite Backpack (GM1720PE) 17" - batoh na notebook s maximálnou uhlopriečkou do 17.3", materiál: polyuretán, nastaviteľné ramenné popruhy, vrecko na fľašu, vodoodolný, vrecko na notebook a priedušné vystuženie chrbta, objem 16l, hmotnosť 0.55ks, farba čoerma a červená - alza</t>
  </si>
  <si>
    <t>Replikátor portov USB-C multiport - HUB</t>
  </si>
  <si>
    <t>Ing. Erika Majzlíková, PhD.</t>
  </si>
  <si>
    <t>Dell Active Pen - PN350M (dotykové pero na notebook)</t>
  </si>
  <si>
    <t>V-21-192-00</t>
  </si>
  <si>
    <t>Dell Mobile Pro Wireless Mouse MS5120W Titan Gray (bezdrôtová myš)</t>
  </si>
  <si>
    <t>24" BenQ BL2480T</t>
  </si>
  <si>
    <t>CONNRCT IT CCW</t>
  </si>
  <si>
    <t>Púzdro na notebook PORT DESIGNS TORINO 13,3/14" sivé</t>
  </si>
  <si>
    <t>Jana Čajkovičová</t>
  </si>
  <si>
    <t>Disk SSD HikVision E100 256GB</t>
  </si>
  <si>
    <t>SEK</t>
  </si>
  <si>
    <t>Oslejová Alena</t>
  </si>
  <si>
    <t>Stlačený vzduch Hama 400ml</t>
  </si>
  <si>
    <t>USB 64GB Croiser Voyager</t>
  </si>
  <si>
    <t>Slúchadlá Genius HS 200C Dual Jack</t>
  </si>
  <si>
    <t>Disky podľa prílohy</t>
  </si>
  <si>
    <t>Čítačka čiarových kódov podľa prílohy</t>
  </si>
  <si>
    <t>prof. Ing. Elena Žárska, CSc.</t>
  </si>
  <si>
    <t>Samsung EVO 970 SSD 256GB</t>
  </si>
  <si>
    <t>V-21-189-00</t>
  </si>
  <si>
    <t>Jabra Speak 710 MS - mikrofón stolný, pripojenie Bluetooth a USB, kondenzátorový, všesmerové snímanie, frekvencia od 150 HZ do 7000 HZ</t>
  </si>
  <si>
    <t>Connect IT CHU-8010-AN USB-C v 1, antracitový - USB Hub, pripojenie pomocou 1xUSB-C USB 3.2 Gen 1, ďaľšie konektory: 3x USB-A USB 3.2 Gen 1, 1x USB-C USB 3.2 Gen1, 1x HDMI 1.4 -Alza</t>
  </si>
  <si>
    <t>prof. Mgr. Juraj Pekár, PhD.</t>
  </si>
  <si>
    <t>HP Travel USB-C Multi Port Hub</t>
  </si>
  <si>
    <t>V-20-174-00</t>
  </si>
  <si>
    <t>doc. Ing. Marta Martincová, PhD.</t>
  </si>
  <si>
    <t>Wacom Intuos M Bluetooth Black</t>
  </si>
  <si>
    <t>SSD disk 500GB</t>
  </si>
  <si>
    <t>I-TEC USB 3.0/USB-C Dual HDMI + VGA video adaptér (viď príloha), miestnosť D8.10 - doc. Mucha</t>
  </si>
  <si>
    <t>prof. RNDr. Ľudovít Pinda, CSc.</t>
  </si>
  <si>
    <t>SSD Apacer 256GB</t>
  </si>
  <si>
    <t>V-20-175-00</t>
  </si>
  <si>
    <t>Apple Smart Folio iPad Pro 11" 2021 čierne</t>
  </si>
  <si>
    <t>Speck Balance Folio black iPad 10,2" 2020/2019</t>
  </si>
  <si>
    <t>FIXED Oxford Torcello pre Apple iPad Pro 10,5 ", Pro 11" (2018/2010/2021), Air (2019/2020), 10,2" (2019)</t>
  </si>
  <si>
    <t>Logitech Slim Wireless Combo MK470 CZ set klávesnica a myš</t>
  </si>
  <si>
    <t>Power Cube extended USB modrá (príloha)</t>
  </si>
  <si>
    <t>ORICO Piggy 3x USB 3.0 hub + SD card reader pink (príloha)</t>
  </si>
  <si>
    <t>FIXED Link USB-C na USB-A 3.0 sivá (príloha)</t>
  </si>
  <si>
    <t>Satechi Aluminium Type-C Slim Multiport (1xHDMI 4K, 2x USB-A, 1x Ethernet) - Silver (príloha)</t>
  </si>
  <si>
    <t>Kensington Duo modro-čierna podložka pod myš - materiál : textil, gélový vankúšik, pod zápästie,..</t>
  </si>
  <si>
    <t>XTRFY Large Gaming Mousepad GP4, ružová podložka pod myš - veľkosť L</t>
  </si>
  <si>
    <t>Verbatim CD-R DataLife Protection 52x, 100ks cakebox</t>
  </si>
  <si>
    <t>Verbatim DVD+R 8x, Dual Layer 10ks cakebox, Médium 8.5 GB</t>
  </si>
  <si>
    <t>Apple USB-C Digital AV Multiport Adaptér s HDMI (príloha)</t>
  </si>
  <si>
    <t>FELLOWES HANA čierna, kompletná podpera zápestia k myši a klávesnici (príloha)</t>
  </si>
  <si>
    <t>PhDr.Zuzana Chmelárová, PhD.</t>
  </si>
  <si>
    <t>USB kľúč UDB 3.2 Gen1 (USB 3.0), USB-A, kapacita 32GB</t>
  </si>
  <si>
    <t>K-19-034-00</t>
  </si>
  <si>
    <t>Myš bezdrôtová , USB a bezdrôtový USB prijímač, symetrická, optická, 3 tlačidlá, 1200DPI, veľkosť S, čierna</t>
  </si>
  <si>
    <t>Grafický tablet, aktívna plocha 260x170 mm, 8192 úrovní prítlaku, rozlíšenie snímacej vrstvy 5080 Ipi, hmotnosť 610g</t>
  </si>
  <si>
    <t>nabíjateľná batéria tužková AA (LR6), NiMH článok, 300 nabíjacích cyklov, napätie až 1.2 V, 2600mAh, 4ks v balení GP ReCyko 2700 AA (HR6) 4ks</t>
  </si>
  <si>
    <t>Nabíjateľná batéria mikrotužková AAA, NiMH článok, 500 nabíjacích cyklov, napätie až 1.2 V, 950 mAh, 4ks v balení</t>
  </si>
  <si>
    <t>Monitor Samsung (príloha)</t>
  </si>
  <si>
    <t xml:space="preserve">Myš Logitech </t>
  </si>
  <si>
    <t>Archív</t>
  </si>
  <si>
    <t>Mgr. Ľubica Máteová</t>
  </si>
  <si>
    <t>USB kľúč</t>
  </si>
  <si>
    <t>Externý disk</t>
  </si>
  <si>
    <t>doc. Ing. Naqibullah Daneshjo, PhD.</t>
  </si>
  <si>
    <t>Webkamera_ Aver Media Conference Kit BO317</t>
  </si>
  <si>
    <t>K-20-042-00</t>
  </si>
  <si>
    <t>TP-LINK Adaptér/Hub 3-port USB 3.0/1 LAN UE330</t>
  </si>
  <si>
    <t>Apple Externá mechanika DVD-RW USB SuperDrive MD564ZM/A</t>
  </si>
  <si>
    <t>CONNECT IT for Health CI-1135, multifunkčný sklenený podstavec pod monitor, biely</t>
  </si>
  <si>
    <t xml:space="preserve">CONNECT IT polohovateľná podložka pod nohy </t>
  </si>
  <si>
    <t>MAXCOM ML2100 AURORA, Stolová LED lampa RGB</t>
  </si>
  <si>
    <t>MAXCOM ML4400 LUMEN, Stolová LED lampa, USB, biela</t>
  </si>
  <si>
    <t>MAXCOM ML3000LUX white, Stolová LED lampa s USB a Qi nabíjačkou</t>
  </si>
  <si>
    <t>APPLE AirPods Pro s bezdrôtovým nabíjacím púzdrom (MWP22ZM/A)</t>
  </si>
  <si>
    <t>APPLE Kábel USB Type C samec/ USB 3.0 samica MJ1M2ZM/A</t>
  </si>
  <si>
    <t>Bateria do NTB DELL Precesion M4600 CBGMMQ1</t>
  </si>
  <si>
    <t>Lenovo Taška na notebook ThinkPad Executive Leather Case 14,1" 4x40E77322 čierna</t>
  </si>
  <si>
    <t>LG Externá mechanika DVD-RW GP57EW40 EXT white slim</t>
  </si>
  <si>
    <t>PANASONIC PRO POWER, Batérie, AAA, LR03, 1,5V, 96ks (12x8ks) (AAPA004)</t>
  </si>
  <si>
    <t>Lenovo Thinkpad Professional 15.6" Backpack, ruksak na notebook (4x40Q26383)</t>
  </si>
  <si>
    <t>Webkamera Logitech StreamCam C980 (960-001281) čierna</t>
  </si>
  <si>
    <t>Slúchadlá Apple Airpods (2019) (MV7N2ZM/A) biela</t>
  </si>
  <si>
    <t>Mikrofón Jabra Evolve 65 MS Stereo</t>
  </si>
  <si>
    <t>Trust Verto Wireless Ergonomic Mouse</t>
  </si>
  <si>
    <t>doc. Ing. Andrea Furková, PhD.</t>
  </si>
  <si>
    <t>záložný zdroj</t>
  </si>
  <si>
    <t>Batoh na NTB</t>
  </si>
  <si>
    <t>Batoh na NTB black</t>
  </si>
  <si>
    <t>Kingston DataTraveler Kyson 128GB</t>
  </si>
  <si>
    <t>Logitech wireless keyboard K270CZ</t>
  </si>
  <si>
    <t>SSD Adata SU800 500GB, SSD sa dal do NTBK IC:90021869 doc. Páleš</t>
  </si>
  <si>
    <t>Ing. Miroslava Blahušiaková, PhD.</t>
  </si>
  <si>
    <t>Externý disk s pripojením Micro USB-B, rozhranie USB 3.2 Gen 1 (pr. WD Elements SE SSD 2TB)</t>
  </si>
  <si>
    <t>V-21-193-00</t>
  </si>
  <si>
    <t>Slúchadlá s mikrofónom cez hlavu, na uši...(pr. Logitech USB Headset H390)</t>
  </si>
  <si>
    <t>USB kľúč USB 3.2 Gen 1 (USB 3.0) (pr. Kingston DataTraveler Exodia 128GB)</t>
  </si>
  <si>
    <t>Redukcia - dĺžka 0.1m (pr. I-TEC USB 3.0 Metal Gigabit Ethernet)</t>
  </si>
  <si>
    <t>Taška na NTB</t>
  </si>
  <si>
    <t>Ing. Richard Kališ, PhD.</t>
  </si>
  <si>
    <t>Lenovo TAB Active Pen (ROW)</t>
  </si>
  <si>
    <t>doc. Ing. Erika Neubauerová, PhD.</t>
  </si>
  <si>
    <t xml:space="preserve">Marshall Major IV BT Black </t>
  </si>
  <si>
    <t>06K1123</t>
  </si>
  <si>
    <t>Slúchadlá - Logitech PC 960 Headset, USB</t>
  </si>
  <si>
    <t>Kamera - Xiaomi W88 S Full HD 1080p</t>
  </si>
  <si>
    <t>Case Logic Taška na notebook 17,3" black</t>
  </si>
  <si>
    <t>doc. Ing. Katarína Belanová, PhD.</t>
  </si>
  <si>
    <t>Voltcraft CC-2 pre NiMH, NiCd, Li-lon AA, AAA, malé mono, Sub-C</t>
  </si>
  <si>
    <t>V-21-186-00</t>
  </si>
  <si>
    <t>Dobíjacia USB batéria Fenix 18650 3500 mAh (Li-lon)</t>
  </si>
  <si>
    <t>Panasonic eneloop HR03 AAA 4MCCE/4LE Sliding Pack</t>
  </si>
  <si>
    <t>Panasonic eneloop AA 1900 mAh 4ks</t>
  </si>
  <si>
    <t>Acebeam L30 GENII, 4000lm, USB nabíjateľná s originál akumulátorom</t>
  </si>
  <si>
    <t>FENIX - Akumlulátor Fenix 21700 5000 mAh (Li-Lon), nabíjateľný</t>
  </si>
  <si>
    <t>Fenix 21700 5000 mAh Li-lom USB-C batéria</t>
  </si>
  <si>
    <t>Ing. Karol Trnovský, PhD.</t>
  </si>
  <si>
    <t>Logitech webkam C930e (kamera s mikrofónom k stolovému PC)</t>
  </si>
  <si>
    <t>K-20-035-00</t>
  </si>
  <si>
    <t>Router</t>
  </si>
  <si>
    <t>doc. Ing. Juraj Válek, PhD.</t>
  </si>
  <si>
    <t>Samsung EHS61ASF - stereo slúchadlá</t>
  </si>
  <si>
    <t>06K1126</t>
  </si>
  <si>
    <t>Mikrofón</t>
  </si>
  <si>
    <t>Slúchadlo</t>
  </si>
  <si>
    <t>Niceboy Stream - kamera...</t>
  </si>
  <si>
    <t>FMV</t>
  </si>
  <si>
    <t>Mgr. Ivana Antošová</t>
  </si>
  <si>
    <t>Kábel AQ HDMI / DVI-D, 2m (xaqcv15020)</t>
  </si>
  <si>
    <t>Drôtová myš Genius DX-110 Calm black - PS/2</t>
  </si>
  <si>
    <t>Bezdrôtová myš Genius NX-7000 modrá</t>
  </si>
  <si>
    <t>Drôtová klávesnica Dell KB-216 čierna CZ</t>
  </si>
  <si>
    <t>Bezdrôtová klávesnica Logitech Wireless Keyboard K270 CZ</t>
  </si>
  <si>
    <t>Set klávesnica a myš Logitech Wireless Combo MK220 CZ</t>
  </si>
  <si>
    <t>Podložka pod myš Gembird Ergo čierna</t>
  </si>
  <si>
    <t>doc. PhDr. Mgr. Tatjana Grigorjanová, PhD.</t>
  </si>
  <si>
    <t>Numerická klávesnica Apple Magic keyboard</t>
  </si>
  <si>
    <t>V-18-139-00</t>
  </si>
  <si>
    <t>Podstavec pod monitor alzaergo riser</t>
  </si>
  <si>
    <t>Reproduktor jbl flip 5 sivy</t>
  </si>
  <si>
    <t>klávesnica a myš yenkee combo</t>
  </si>
  <si>
    <t>I-TEC USB 3.0/USB-C Dual HDMI docking Station U3DUALHDMIDOCK</t>
  </si>
  <si>
    <t>Modem Tenda 4G180 WiFi N300 mobile</t>
  </si>
  <si>
    <t>iBOX Office Kit IKMOC2005070U</t>
  </si>
  <si>
    <t>Podložka pod myš Genius GX Gaming GX-Pad 800S RGB, 80 x 30 cm (31250003400) čierna - Datart</t>
  </si>
  <si>
    <t>Ing. Lenka Zemanová</t>
  </si>
  <si>
    <t>Philips 288E2UAE 28" (LCD monitor)</t>
  </si>
  <si>
    <t>I-21-101-00</t>
  </si>
  <si>
    <t>Trust Yvi FX Wireless - geometrics (22337) (bezdrôtová myš)</t>
  </si>
  <si>
    <t>Klávesnica LOGITECH Wireless Touch Keyboard K400 Plus CZ</t>
  </si>
  <si>
    <t>Huawei FreeBuds Pro White (slúchadlá)</t>
  </si>
  <si>
    <t>Logitech HD Pro Webcam C920 (webkamera)</t>
  </si>
  <si>
    <t>Panasonic eneloop HR6 AA 3HGAE/4BE HICAP 2700 (nabíjateľné batérie)</t>
  </si>
  <si>
    <t>Ing. Kikuš Miroslava</t>
  </si>
  <si>
    <t>Webkamera C-TECH CAM-07HD</t>
  </si>
  <si>
    <t>V-19-153-00</t>
  </si>
  <si>
    <t>Ruksak na notebook 17,3</t>
  </si>
  <si>
    <t>Myš bezdôrtová, USB, Genius DX-120 Calm black, symetrická, optická</t>
  </si>
  <si>
    <t>SanDisk Ultra Dual Drive Luxe 1TB</t>
  </si>
  <si>
    <t>SanDisk Ultra Dual Drive Luxe 256GB</t>
  </si>
  <si>
    <t>Ugreen USB-C Hub, HDMII vstup, USB-C vstup s podporou nabíjania, USB-A port</t>
  </si>
  <si>
    <t>USB, SanDisk Ultra Flair 128GB</t>
  </si>
  <si>
    <t>Microsoft Wireless Desktop 900AES</t>
  </si>
  <si>
    <t>reMarkable 2</t>
  </si>
  <si>
    <t>doc. Ing. Štefan Žák, PhD.</t>
  </si>
  <si>
    <t>Externý pevný disk Verbatim Store ń´Go GEN2 1TB (53203) červený</t>
  </si>
  <si>
    <t>V-19-151-00</t>
  </si>
  <si>
    <t>USB flash disk SanDisk Ultra Flair 128GB (SDCZ73-128G-G46) čierny/strieborný</t>
  </si>
  <si>
    <t xml:space="preserve">T074 - </t>
  </si>
  <si>
    <t>PROSÍM PREKONTROLOVAŤ DOSTUPNOSŤ</t>
  </si>
  <si>
    <t>Opis</t>
  </si>
  <si>
    <t>Dokovacia stanica USB-C, 1x USB-C 3.1 Gen2, 1x USB 3.1 Gen1 s funkciou PowerShare, 2x DisplayPort 1.4, 1x HDMI 2.0b, 1x USB-C multifunkcný DisplayPort, 2x USB 3.1, 1x Gigabit LAN, napájanie 180W, schopnosť dodať notebooku až 130W cez USB-C, tlačidlo pre zapnutie notebooku, kompatibilná s notebookom Dell Latitude. (napr. Dell Docking Station - WD19 180W)</t>
  </si>
  <si>
    <t>https://www.alza.sk/dell-dock-wd19s-usb-c-180-w-d6386561.htm?o=1</t>
  </si>
  <si>
    <t>Externý disk 2,5" s pripojením Micro USB-B, rozhranie USB 3.2 Gen 1 (USB 3.0), kapacita 4000GB, hmotnosť do 240g, čierna farba. (napr. Seagate Expansion Portable 4 TB)</t>
  </si>
  <si>
    <t>https://www.alza.sk/seagate-expansion-portable-4000gb-d4012841.htm?o=1</t>
  </si>
  <si>
    <t>Púzdro pre externý pevný disk Seagate 2.5", čierna farba. (napr. CONNECT IT HardShellProtect 2,5" čierne)</t>
  </si>
  <si>
    <t>https://www.alza.sk/connect-it-hardshellprotect-2-5-cierne-d5362511.htm</t>
  </si>
  <si>
    <t>Externý disk s pripojením USB-C, rozhranie USB 3.2 Gen 2 (USB 3.1), rýchlosť čítania až 540MB/s, rýchlosť zápisu až 540MB/s, kapacita 1000GB, farba čierna. (napr. Samsung SSD T5 1 TB čierny)</t>
  </si>
  <si>
    <t>https://www.alza.sk/samsung-ssd-t5-1-tb-cierny-d5278829.htm</t>
  </si>
  <si>
    <t>Ochranný kryt na tablet Samsung Galaxy Tab S6 LITE P610/P615, vysoko odolný kryt s integrovaným stojanom a držiakom na dotykové pero, farba čierna. (napr. SUPCASE UNICORN BEETLE PRO GALAXY TAB S6 LITE 10.4 P610/P615 BLACK)</t>
  </si>
  <si>
    <t>https://top4mobile.sk/Katalog/345/ipad-tablet-puzdra/28076/supcase-unicorn-beetle-pro-galaxy-tab-s6-lite-10-4-p610p615-black-843439132337</t>
  </si>
  <si>
    <t>SSD disk s kapacitou 512MB, 2.5" SATA III, životnosť 300 TBW, podpora TCG/OPAL, šifrovanie AES 256-bitov, rýchlosť čítania 560 MB/s - 100 000 IOPS pri náhodnom čítaní (4KB, QD32) 4KB, QD32, rýchlosť zápisu  530 MB/s - 90 000 IOPS pri náhodnom zápise (4KB, QD32), software pre manazment disku pre MS Windows 10.  (napr. SSD 2,5" Samsung 860 PRO 512GB)</t>
  </si>
  <si>
    <t>https://www.hej.sk/ssd-samsung-860-pro-2-5-512gb-mz-76p512b-eu/?gclid=CjwKCAjwos-HBhB3EiwAe4xM9wAjjsoJXQWt20NlcLJoCvwGpS7pmMgnxOGsU9tiGbshQ7Jzf5X7sRoC-e8QAvD_BwE</t>
  </si>
  <si>
    <t>neviem aky typ konektorov ma mat ten usb kabel</t>
  </si>
  <si>
    <t>neviem aky typ baterii to ma byt</t>
  </si>
  <si>
    <t xml:space="preserve">Univerzálna bezdrôtová nabíjačka s podporou rýchleho nabíjania na mobil/slúchadlá/smart hodinky, maximálny celkový výkon 25 W (výstupy 2 × 10 W a 1 × 5 W), vstup USB-C, technológia rýchleho nabíjania QuickCharge 3.0, súčasťou balenia kábel so zakončením USB-C. (napr. Uniq Aereo Plus 3in1)  </t>
  </si>
  <si>
    <t>https://www.alza.sk/uniq-aereo-plus-3in1-d5840689.htm</t>
  </si>
  <si>
    <t>Monitor 29", 2560 × 1080, IPS, 21:9 širokouhlý, odozva 5ms, obnovovacia frekvencia 75Hz, FreeSync, HDR, jas 250cd/m2, kontrast 1000:1, DisplayPort 1.4, HDMI 2.0, USB-C, slúchadlový výstup, VESA. (napr. LG UltraWide 29WP60G-B)</t>
  </si>
  <si>
    <t>https://www.alza.sk/29-lg-ultrawide-29wp60g-b-d6423101.htm</t>
  </si>
  <si>
    <t>Batoh na notebook 17.3", priehradku na dokumenty, predné vrecko s organizérom a bočné vrecká, vodeodolnéhý, nastaviteľné ramenné pásy, zosilnené boky a dno, hmotnosť max. 750g.  (napr. RivaCase Batoh na notebook 17", čierna 8460-B)</t>
  </si>
  <si>
    <t>https://www.mall.sk/brasne-batohy/rivacase-batoh-na-notebook-17-cierna-8460-b?gclid=CjwKCAjwos-HBhB3EiwAe4xM9yFoQSIKf-cO7nfdpsLUIc6CtiBKnsMDB5vJoWx8mt_aFvKYcjid9hoCiYMQAvD_BwE</t>
  </si>
  <si>
    <t>USB kľúč USB 3.0, kapacita 128 GB, rýchlosť čítania až 150 MB/s, kovový, pútko na kľúče.  (napr. SanDisk Ultra Flair USB 3.0 128 GB)</t>
  </si>
  <si>
    <t>https://www.alza.sk/sandisk-ultra-flair?dq=4016976</t>
  </si>
  <si>
    <t>Micro USB HUB a čítačka pamäťových kariet, podpora microSD, miniSD, SD a SDHC karty a 3x USB 2.0  (napr. USB Hub Connect IT USB 2.0 / 3x USB 2.0 (CI-646) čierny)</t>
  </si>
  <si>
    <t>https://www.hej.sk/usb-hub-connect-it-usb-2-0-3x-usb-2-0-ci-646-cierny/</t>
  </si>
  <si>
    <t>USB HUB, vytup USB-A 3.2 gen1, 1x USB 3.2 gen. 1, 3x USB 2.0, farba čierna. (napr. CONNECT IT CHU-4000-BK USB-A hub, black)</t>
  </si>
  <si>
    <t>https://www.alza.sk/connect-it-chu-4000-bk-usb-a-hub-black-d6150448.htm</t>
  </si>
  <si>
    <t>USB HUB, vstup USB-A 3.2 Gen1, 4x USB 3.2 Gen1, možnosť dodatočného napájania, farba čierna. (napr. AXAGON HUE-S2BL 4-Port USB 3.0 CHARGING hub)</t>
  </si>
  <si>
    <t>https://www.alza.sk/axagon-hue-s2bl-4-port-usb-3-0-charging-hub-d4577411.htm</t>
  </si>
  <si>
    <t xml:space="preserve">Univerzálna bezdrôtová nabíjačka s podporou rýchleho nabíjania na mobil/slúchadlá/smart hodinky, maximálny celkový výkon 20 W (výstupy 2 × 10 W), vstup USB-C, súčasťou balenia kábel a elektrický adaptér 45W so zakončením USB-C. (napr. ZENS 4v1 Stand Wireless Charger 45W USB PD (ZEDC15B) )  </t>
  </si>
  <si>
    <t>https://www.datart.sk/zens-aluminium-4-in-1-stand-wireless-charger-with-45w-usb-pd-black-zedc15b.html</t>
  </si>
  <si>
    <t>Lampa na monitor, kompatibilná s monitormi Benq, možnosť meniť svietivosť a farebnú teplotu bielej 2700K - 300lm, 6500K - 320lm, napájanie s USB 1A, výkon 5W. (napr. BenQ WiT ScreenBar stolová LED lampa)</t>
  </si>
  <si>
    <t>https://edigital.sk/stolna-lampa/benq-wit-screenbar-stolova-led-lampa-p750214</t>
  </si>
  <si>
    <t>Monitor 27" 3840x2160 IPS LED, PIVOT - nastavenie výšky, VESA, kontrast 1300:1, 350cd, odozva min. 4ms, 2x HDMI 2.0, DP 1.2, reproduktory 2x 3W, AMD FreeSync, low blue light emission, flicker-free, 3.ročná záruka. (napr. DELL S2721QS)</t>
  </si>
  <si>
    <t>https://www.alza.sk/27-dell-s2721qs-d6153045.htm</t>
  </si>
  <si>
    <t>Webkamera s rozlíšením Full HD (1920 × 1080 px) 30fps, fotografie až 2 Mpx, uhol záberu 78°, vstavaný stereo mikrofón, automatické ostrenie, skladací mechanizmus, korekcia pri slabom osvetlení, krytka kamery alebo fyzický vypínač. (napr. Logitech C920s HD Pro)</t>
  </si>
  <si>
    <t>https://www.alza.sk/logitech-c920s-hd-pro-d5547627.htm</t>
  </si>
  <si>
    <t>Reproduktory aktívne, 2.0 s výkonom 16W, 2.75" reproduktor, frekvenčný rozsah od 98 Hz do 20000 Hz, 12 nastavení podsvietenia, USB, AUX, Bluetooth, podpora SBC. (napr. EDIFIER G2000)</t>
  </si>
  <si>
    <t>https://www.alza.sk/edifier-g2000-d6436627.htm</t>
  </si>
  <si>
    <t>Herné bezdrôtové slúchadlá s mikrofónom, USB dongle 2.4GHz/3.5mm jack, cez hlavu, okolo uší, uzatvorená konštrukcia, USB - MicroUSB kabel, mikrofón s funkciou potlačenia okolitého šumu, LED podsvietenie, výdrž na batériu až 15h, priestorový zvuk 7.1, frekvenčný rozsah 20 Hz–20000 Hz, impedancia 16 Ohm, hmotnosť max. 400g. (napr. Dell Alienware Wireless Headset AW988)</t>
  </si>
  <si>
    <t>https://www.alza.sk/dell-alienware-wireless-headset-aw988-d5443262.htm</t>
  </si>
  <si>
    <t>Pamäťová karta micro SDXC, 128 GB, čítanie až 170 MB/s, zápis až 90 MB/s, Class 10, UHS-I, U3, A2, SD kard adapter. (napr. SanDisk 128GB Extreme Plus A2 UHS-I (V30) U3)</t>
  </si>
  <si>
    <t>https://www.alza.sk/sandisk-microsdxc-128gb-extreme-plus-a2-uhs-i-v30-u3-sd-adapter-d5498576.htm?o=5</t>
  </si>
  <si>
    <t>Set klávesnice a myši – bezdrôtový, rozhranie: bezdrôtový USB prijímač, česká a slovenská klávesnica, nízkoprofilové klávesy, multimediálne klávesy, mäkká opierka zápästia a tiché klávesy, podpora technológie Advanced Encryption Standard (AES 128bit). (napr. Microsoft Wireless Desktop 3050 CZ/SK)</t>
  </si>
  <si>
    <t>https://www.alza.sk/microsoft-wireless-desktop-3050-d4292758.htm</t>
  </si>
  <si>
    <t>Obal na elektroniku s integrovanou bezdrôtovou nabijačkou, USB-C vstup, USB-C výstup, nabíjací výkon 10W, redukcia z USB-C na USB-A, nastavitelné vnútorné usporiadanie.  (napr. Orbitkey Nest Black)</t>
  </si>
  <si>
    <t>https://www.orbitkey.eu/collections/orbitkey-nest/products/orbitkey-nest?gclid=CjwKCAjwi9-HBhACEiwAPzUhHG5qxal8yN9I9IdwOjVQmqSlZKdAUS9mQ9-lhZ0af-vcNOoydfkVoxoCxdsQAvD_BwE&amp;variant=32546115190880</t>
  </si>
  <si>
    <t>Webkamera, video až 1920x1080p/30fps H.264, fotografie, 4x ditálny zoom, uhol záberu 90°, automatické zaostrovanie, integrované duálne stereo mikrofóny, univerzálny klip, konektor USB, Certifikovaná pre Microsoft Teams a Skype for Business. (napr. Logitech Webcam C930e)</t>
  </si>
  <si>
    <t>https://www.alza.sk/logitech-webcam-c930e-d482662.htm</t>
  </si>
  <si>
    <t>Bezdrôtová myš, optická, odozva 8ms, 1600DPI, 6 tlačidiel, vertikálna, USB a WiFi, čierna, tlačidlo na zmenu DPI. (napr. CONNECT IT Vertical Ergonomic wireless black)</t>
  </si>
  <si>
    <t>https://www.alza.sk/connect-it-vertical-ergonomic-wireless-cierna-d5472632.htm</t>
  </si>
  <si>
    <t>Set - kompaktný všesmerový kondenzátorový mikrofón s vysielačom a prijímačom, 3.5mm TSR vstup na externý mikrofón, digitálny bezdrôtový prenos série 2.4GHz s 128bit šifrovaním, dosah 70m, USB-C dobíjanie, 2x USB-A USB-C 1x SC2, až 7 hodín prevádzky. (napr. RODE Wireless GO)</t>
  </si>
  <si>
    <t>https://www.alza.sk/rode-wireless-go-d5628610.htm#fotovideo</t>
  </si>
  <si>
    <t>USB predlžovací kábel 5m,  predlžovací (Dátový kábel predlžovací, dĺžka 5m, malé konektory: 1x USB-A, female konektory: 1x USB-A, rovné zakončenie). (napr. PremiumCord USB 3.0 repeater 5 m predlžovací)</t>
  </si>
  <si>
    <t>https://www.alza.sk/premiumcord-usb-3-0-repeater-5m-predlzovaci-d249588.htm</t>
  </si>
  <si>
    <t>SSD disk 2,5", 250GB, SATA III, TLC (Triple-Level Cell), rýchlosť čítania 560MB/s, rýchlosť zápisu 530 MB/s, podpora TCG/OPAL, AES256, živostnosť 150TBW. (napr. Samsung 870 EVO 250GB)</t>
  </si>
  <si>
    <t>https://www.alza.sk/samsung-870-evo-250-gb-d6308916.htm?o=2</t>
  </si>
  <si>
    <t>Replikátor portov/redukcia z USB-C 3.2 Gen 1 na HDMI, USB-C 3.2 Gen 1, USB-A, funkcia napájania notebooku cez USB-C, kompatibilný s Apple MacOS 11.6 bez inštalácie dodatočných ovládačov, bielá. (napr. Apple USB–C Digital AV Multiport Adaptér s HDMI)</t>
  </si>
  <si>
    <t>https://www.alza.sk/apple-usb-c-digital-av-multiport-adapter-s-hdmi-d5662247.htm</t>
  </si>
  <si>
    <t>Externá napaľovačka DVD-RW, farba čierna. (napr. DELL externá DVD-RW)</t>
  </si>
  <si>
    <t>https://www.alza.sk/dell-externa-dvd-rw-d2915148.htm</t>
  </si>
  <si>
    <t>Set klávesnice a myši – bezdrôtový, rozhranie: bluetooth a bezdrôtový USB prijímač, česká a slovenská kancelárska klávesnica, nízkoprofilové klávesy, programovateľné klávesy a multimediálne klávesy + optická myš, 1600 DPI, 7 tlačidiel, vhodná pre pravákov, farba titan gray. (napr. Dell Multi-Device Wireless Combo KM7120W CZ/SK – Titan Gray)</t>
  </si>
  <si>
    <t>https://www.alza.sk/dell-multi-device-wireless-combo-km7120w-czsk-titan-gray-d5799904.htm?o=1</t>
  </si>
  <si>
    <t>Replikátor portov hliníkový viacportový adaptér V2, slot pre kartu Micro SD, HDMI port 4K 60Hz, 3x USB 3.0, Ethernet V2, funkcia napájania notebooku cez USB-C, preferovaná farba vesmírna sivá. (napr. Satechi Aluminium Type-C Multi-Port Adaptér (HDMI 4K, 3× USB 3.0, MicroSD, Ethernet V2) – Space Grey)</t>
  </si>
  <si>
    <t>https://www.alza.sk/satechi-aluminium-type-c-multi-port-adapter-hdmi-4k-3-usb-3-0-microsd-ethernet-v2-space-grey-d6616536.htm?o=1</t>
  </si>
  <si>
    <t>Webkamera s rozlíšením Full HD (1920 × 1080 / 30 fps), fotografie až 2 Mpx, uhol záberu 78°, vstavaný stereo mikrofón, automatické ostrenie, skladací mechanizmus, krytka alebo fyzický vypínač kamery, korekcia pri slabom osvetlení. (napr. Logitech C920s HD Pro)</t>
  </si>
  <si>
    <t>https://www.alza.sk/logitech-c920s-hd-pro-d5547627.htm?o=1</t>
  </si>
  <si>
    <t>CD-R media, matné biele pre potlač, 18mm, sada 100ks. (napr. CD TuffCoat matné biele 18mm, sada 100ks, biele)</t>
  </si>
  <si>
    <t>http://www.eshop-sovte.sk/produkt/cd-tuffcoat-matne-biele-22mm-100ks/</t>
  </si>
  <si>
    <t>SSD Disk 128GB, 2,5", SATA III, 3D NAND, rýchlosť čítania 560MB/s, rýchlosť zápisu 430MB/s, životnosť 75TBW. (napr. Verbatim VI550 S3 128GB)</t>
  </si>
  <si>
    <t>https://www.alza.sk/verbatim-vi550-s3-2-5-ssd-128gb-d5721717.htm</t>
  </si>
  <si>
    <t>Smart TV 32", 1920 × 1080, DVB-T2 (HEVC H.265)/T/C/S2, Dolby Audio Processing, priestorový zvuk, Wi-Fi, 1× USB 2.0, 2× HDMI 1.4, LAN-Ethernet, CI+ slot, VGA, slúchadlový výstup, Direct LED displej, hudobný výkon 12 W, detská poistka, funkcie DLNA a Miracast, podpora HbbTV, YouTube, Netflix, Skylink Live TV. (napr. Hyundai FLR 32TS654)</t>
  </si>
  <si>
    <t>https://www.datart.sk/televizor-hyundai-flr-32ts654-smart-cierna.html</t>
  </si>
  <si>
    <t>HDMI 1.4 High Speed 4K kabel, 1 m, čierny. (napr. AlzaPower Core HDMI 1.4 High Speed 4K 1 m čierny)</t>
  </si>
  <si>
    <t>https://www.alza.sk/alzapower-core-hdmi-1-4-high-speed-4k-1-m-cierny-d6469950.htm</t>
  </si>
  <si>
    <t>Numerická klávesnica – numerický blok na doplnenie klávesnice alebo notebooku, tenký a ergonomický dizajn, Bluetooth pripojenie. (napr. Microsoft Wireless Number Pad Black)</t>
  </si>
  <si>
    <t>https://www.alza.sk/microsoft-wireless-number-pad-black-d6159528.htm</t>
  </si>
  <si>
    <t>Podložka pod myš – materiál: textil, guma a silikón, gélový vankúšik, pod zápästie, rozmery: 1.9 cm×29.2 cm×32.2 cm, protišmyková základňa, čierna. (napr. TRUST Bigfoot XL)</t>
  </si>
  <si>
    <t>https://www.alza.sk/trust-bigfoot-xl-d6113709.htm</t>
  </si>
  <si>
    <t>Redukcia – dĺžka 0.15 m, male konektory: 1× HDMI (HDMI 1.4), female konektory: 1× D-Sub DE-15 (VGA), pozlátené konektory. (napr. Vention HDMI to VGA Converter 0,15 m Black)</t>
  </si>
  <si>
    <t>https://www.alza.sk//vention-hdmi-to-vga-converter-0-15m-black-d5827557.htm?kampan=adw4_prislusenstvi-pro-mt_pla_all_prislusenstvo_kable-redukcie-radice_c_9062578___VENTh15_420988126056_~98225632738~&amp;gclid=CjwKCAjwi9-HBhACEiwAPzUhHAzkod6cl2u6MQt1BW7KFgTn_kj5GCCQ-C3gLFDz259X1Pi87YbXHxoCfnkQAvD_BwE</t>
  </si>
  <si>
    <r>
      <t xml:space="preserve">USB kľúč USB 3.2 Gen 1 (USB 3.0), USB-A, kapacita 128 GB, odolný, s pútkom na kľúče, štýlový, kov, strieborná farba. (napr. </t>
    </r>
    <r>
      <rPr>
        <sz val="11"/>
        <color theme="1"/>
        <rFont val="Calibri"/>
        <family val="2"/>
        <scheme val="minor"/>
      </rPr>
      <t>SanDisk Ultra Luxe 128GB</t>
    </r>
    <r>
      <rPr>
        <sz val="11"/>
        <color theme="1"/>
        <rFont val="Calibri"/>
        <family val="2"/>
        <charset val="238"/>
        <scheme val="minor"/>
      </rPr>
      <t>)</t>
    </r>
  </si>
  <si>
    <t>https://www.alza.sk/sandisk-ultra-luxe-128gb-d5701044.htm?o=1</t>
  </si>
  <si>
    <t>Set klávesnice a myši – bezdrôtový, rozhranie: bezdrôtový USB prijímač, česká a slovenská kancelárska klávesnica, vysokoprofilové klávesy + optická myš, 1000 DPI, 3 tlačidlá, symetrická, výdrž na batériu myš 18 mesiacov a klávesnica 48mesiacov. (napr. Logitech Wireless Combo MK345 CZ + SK)</t>
  </si>
  <si>
    <t>https://www.alza.sk/logitech-wireless-combo-mk345-cz-sk-d4591346.htm</t>
  </si>
  <si>
    <t>Laserové ukazovátko , dosah 15 m, USB prijímač, laserové ukazovadlo a hlasové ovládanie. (napr. Canon PR1100-R)</t>
  </si>
  <si>
    <t>https://www.alza.sk/canon-pr1100-r-d5463915.htm?o=1</t>
  </si>
  <si>
    <t>Webkamera s rozlíšením HD (1280 × 720p / 30fps), redukcia okolitých ruchov, korekcia pri slabom osvetlení. (napr. Microsoft LifeCam HD-3000 čierna)</t>
  </si>
  <si>
    <t>https://www.alza.sk/microsoft-lifecam-hd-3000-d225982.htm</t>
  </si>
  <si>
    <t>Myš bezdrôtová, USB, symetrická, optická, 4 tlačidlá, zmena DPI, 1600DPI, dosah 10m, nabíjanie cez USB-C, čierna. (napr. Trust Zaya Rechargeable Wireless Mouse, čierna)</t>
  </si>
  <si>
    <t>https://www.alza.sk/trust-zaya-rechargeable-wireless-mouse-cierna-d5895047.htm</t>
  </si>
  <si>
    <t>USB-C / USB-C napájací kabel, 2m, schopnosť napájať notebook/MacBook. (napr. Apple USB-C nabíjací kábel 2 m)</t>
  </si>
  <si>
    <t>https://www.alza.sk/apple-usb-c-nabijaci-kabel-2-m-d4535002.htm</t>
  </si>
  <si>
    <t>Držiak na TV resp. monitor 13-32"  - stolný držiak bez uchytenia na stenu, nosnosť do 8kg, VESA 100x100mm 75x75mm. (napr. MACLEAN MC-752)</t>
  </si>
  <si>
    <t>https://www.epotreby.sk/drziak-na-monitor-maclean-mc-752/</t>
  </si>
  <si>
    <t>Myš bezdrôtová, bluetooth a bezdrôtový USB prijímač, symetrická, výška do 27mm, optická, 4 tlačidlá, tiché a zmena DPI, 1600DPI, veľkosť M, nabíjanie cez USB-C, čierna. (napr. TRUST Puck Wireless Mouse, čierna)</t>
  </si>
  <si>
    <t>https://www.alza.sk/trust-puck-wireless-mouse-cierna-d6293489.htm?o=3</t>
  </si>
  <si>
    <t>Redukcia – s vysokorýchlostným prístupom k sieti Gigabit Ethernet 1000 Mb/s, Thunderbolt 3, plochý a ohybný TPE materiál kábla, kovový poniklovaný konektor, podpora macOS 10.6 bez dodatočných ovládačov, dĺžka 15cm. (napr. AlzaPower FlexCore USB-C 3.2 Gen 1 to LAN čierny)</t>
  </si>
  <si>
    <t>https://www.alza.sk/alzapower-flex-core-usb-c-lan-black-d5663785.htm</t>
  </si>
  <si>
    <t>Webkamera – video až 1920×1080 / 60fps, automatické zaostrovanie, integrované duálne stereo mikrofóny, zorné pole 78°, pripevnenie k monitoru, softvér Xsplit na 3 mesiace, podpora OBS, XSPLIT A STREAMLABS, konektor USB-C. (napr. Logitech C980 StreamCam Graphite)</t>
  </si>
  <si>
    <t>https://www.alza.sk/logitech-streamcam-graphite-d5825756.htm?o=2</t>
  </si>
  <si>
    <t>Sieťový kábel prepájací, dĺžka 3 m, male konektory: 2× RJ-45 (CAT6), obojstranná koncovka a tienený kábel, typ: FTP, rovné zakončenie. (napr. AlzaPower Patch CAT6 FTP 3 m sivý)</t>
  </si>
  <si>
    <t>https://www.alza.sk/alzapower-patch-cat6-ftp-3-m-sivy-d6592191.htm</t>
  </si>
  <si>
    <t>Sieťový kábel prepájací, dĺžka 5 m, male konektory: 2× RJ-45 (CAT6), obojstranná koncovka a tienený kábel, typ: FTP, rovné zakončenie. (napr. AlzaPower Patch CAT6 FTP 5 m sivý)</t>
  </si>
  <si>
    <t>https://www.alza.sk/alzapower-patch-cat6-ftp-5-m-sivy-d6592192.htm</t>
  </si>
  <si>
    <t>Sieťový kábel prepájací, dĺžka 10 m, male konektory: 2× RJ-45 (CAT6), obojstranná koncovka a tienený kábel, typ: FTP, rovné zakončenie. (napr. AlzaPower Patch CAT6 FTP 10 m sivý)</t>
  </si>
  <si>
    <t>https://www.alza.sk/alzapower-patch-cat6-ftp-10-m-sivy-d6592194.htm</t>
  </si>
  <si>
    <t>Klávesnica kancelárska, membránová, drôtová, životnosť kláves 10 mil. stlačeni, čierna, česká a slovenská lokalizácia klávesov, USB. (napr. Logitech Keyboard K120 OEM CZ/SK)</t>
  </si>
  <si>
    <t>https://www.alza.sk/logitech-keyboard-k120-oem-cz-sk-d248231.htm</t>
  </si>
  <si>
    <t>Myš drôtová, USB, symetrická, optická, 3 tlačidlá, 1000DPI, dĺžka kábla 1.5 m, veľkosť M, čierna. (napr. Logitech Mouse M90)</t>
  </si>
  <si>
    <t>https://www.alza.sk/logitech-mouse-m90-d201973.htm</t>
  </si>
  <si>
    <t>Kondenzátorový mikrofón pre smartfóny s konektorom Lighting, pomer signálu k šumu: 75 dB SPL, frekvenčný rozsah: 75Hz - 20KHz, citlivosť: -35 +/- 3 dB (0 dB = 1 V / Pa, pri 1 kHz), hmotnosť max. 40 g. (napr. Saramonic SmartMic Di +)</t>
  </si>
  <si>
    <t>https://www.cvaknito.sk/mikrofon-pre-mobil/kondenzatorovy-mikrofon-pre-smartfony-s-konektorom-lightning-saramonic-smartmic-di--/</t>
  </si>
  <si>
    <t>32" monitor Quad HD 2560×1440, displej IPS, 16:9, obnovovacia frekvencia 75Hz, jas 350cd/m2, kontrast 1000:1, 1x DisplayPort 1.4, 1x DisplayPort výstup, 2x HDMI 1.4, 1x USB-C 3.2 gen1, 4x USB 3.2, Gigabit LAN, slúchadlový výstup, pivot, repro, VESA. (napr. Philips 326P1H USB-C)</t>
  </si>
  <si>
    <t>https://www.alza.sk/32-philips-326p1h-usb-c-d6304434.htm?kampan=adw3_monitory_dsa_all_monitory_profesionalne_c_9062578_b__534975085617_~94050578073~&amp;gclid=CjwKCAjwruSHBhAtEiwA_qCpprwfMTuKZoVto-GF_RbpiVINs_Xf65v-GPSWNDVHAfFTj58cBGM35BoCmDsQAvD_BwE</t>
  </si>
  <si>
    <t>p.č.</t>
  </si>
  <si>
    <t xml:space="preserve"> OPIS</t>
  </si>
  <si>
    <t>Externý disk 2,5" s pripojením Micro USB-B, rozhranie kábla USB 3.2 Gen 1 (USB 3.0), kapacita 4000GB, hmotnosť do 240g, čierna farba. (napr. Seagate Expansion Portable 4 TB)</t>
  </si>
  <si>
    <t>Púzdro pre externý pevný disk z predchádazjúcej položky, čierna farba. (napr. CONNECT IT HardShellProtect 2,5" čierne)</t>
  </si>
  <si>
    <t>Externý disk s pripojením USB-C, rozhranie kábla USB 3.2 Gen 2 (USB 3.1), rýchlosť čítania až 540MB/s, rýchlosť zápisu až 540MB/s, kapacita 1000GB, farba čierna. (napr. Samsung SSD T5 1 TB čierny)</t>
  </si>
  <si>
    <t>SSD disk s kapacitou 512MB, 2.5" SATA III, životnosť 300 TBW, vyrovnávacia pamäť min. 512 MB DDR4, podpora šifrovania AES 256-bitov, rýchlosť čítania 560 MB/s - 100 000 IOPS pri náhodnom čítaní (4KB, QD32) 4KB, QD32, rýchlosť zápisu  530 MB/s - 90 000 IOPS pri náhodnom zápise (4KB, QD32), kompatibilný s TCG OPAL.  (napr. SSD 2,5" Samsung 860 PRO 512GB)</t>
  </si>
  <si>
    <t>Monitor 29" širokouhlý, rozlíšenie min. 2560 × 1080 75Hz, IPS, matná obrazovka, pomer strán 21:9, odozva 5ms, farebné pokrytie sRGB min. 99%, FreeSync, HDR, jas 250cd/m2, kontrast 1000:1, DisplayPort 1.4, HDMI 2.0, USB-C, slúchadlový výstup, VESA. (napr. LG UltraWide 29WP60G-B)</t>
  </si>
  <si>
    <t>USB kľúč USB 3.2, kapacita 128 GB, rýchlosť čítania až 200 MB/s, rýchlosť zápisu až 150 MB/s, pútko na kľúče.  (napr. SanDisk Extreme Go 128GB USB 3.2, SDCZ810-128G-G46)</t>
  </si>
  <si>
    <t>USB HUB, vstup USB-A 3.2 Gen1, 1x USB 3.2 gen. 1, 3x USB 2.0, farba čierna. (napr. CONNECT IT CHU-4000-BK USB-A hub, black)</t>
  </si>
  <si>
    <t>Lampa na monitor, možnosť meniť svietivosť a farebnú teplotu bielej 2700K - 6500K, diaľkové ovládanie, napájanie USB-C, výkon 5W. (napr. Xiaomi Mi Computer Monitor Light Bar)</t>
  </si>
  <si>
    <t>Monitor 27" rozlíšenie min. 3840x2160, IPS obrazovka, PIVOT - nastavenie výšky, VESA, kontrast 1300:1, 350cd, odozva min. 4ms, 2x HDMI 2.0, DP 1.2, reproduktory 2x 3W, AMD FreeSync, low blue light emission, flicker-free, 3.ročná záruka. (napr. DELL S2721QS)</t>
  </si>
  <si>
    <t>Webkamera s rozlíšením Full HD (1920 × 1080 px) 30fps, fotografie až 2 Mpx, uhol záberu 78°, vstavaný stereo mikrofón, automatické ostrenie, skladací mechanizmus, závit pre statív, klapka alebo prepínač pre fyzické vypnutie kamery, korekcia pri slabom osvetlení. (napr. Logitech C920s HD Pro)</t>
  </si>
  <si>
    <t>Set klávesnice a myši – bezdrôtový, rozhranie: bezdrôtový USB prijímač, česká a slovenská klávesnica, nízkoprofilové klávesy, multimediálne klávesy, mäkká opierka zápästia a tiché klávesy, šifrovanie prenosu Advanced Encryption Standard  (AES 128bit) alebo lepšie. (napr. Microsoft Wireless Desktop 3050 CZ/SK)</t>
  </si>
  <si>
    <t>Bezdrôtová myš, optická, odozva 8ms, 1600DPI, 6 tlačidiel, vertikálna, USB bezdrôtový príjimač, čierna, tlačidlo na zmenu DPI. (napr. CONNECT IT Vertical Ergonomic wireless black)</t>
  </si>
  <si>
    <t>USB predlžovací kábel 5m, predlžovací (Dátový kábel predlžovací, dĺžka 5m, malé konektory: 1x USB-A, female konektory: 1x USB-A, rovné zakončenie). (napr. PremiumCord USB 3.0 repeater 5 m predlžovací)</t>
  </si>
  <si>
    <t>SSD disk 2,5", SATA III, TLC (Triple-Level Cell), rýchlosť čítania 560MB/s, rýchlosť zápisu 530 MB/s, AES256 bit, podpora TCG/OPAL, živostnosť min. 150TBW. (napr. Samsung 870 EVO 250GB)</t>
  </si>
  <si>
    <t>Replikátor portov/redukcia z USB-C 3.2 Gen 1 na HDMI, USB-C 3.2 Gen 1, USB-A, funkcia napájania notebooku cez USB-C, kompatibilný s Apple macOS 11.6 bez dodatočných ovládačov, bielá. (napr. Apple USB–C Digital AV Multiport Adaptér s HDMI)</t>
  </si>
  <si>
    <t>Replikátor portov hliníkový viacportový adaptér V2, slot pre kartu Micro SD, HDMI port 4K 60Hz, 3x USB 3.0, Ethernet V2, funkcia napájania notebooku cez USB-C, podpora macOS 11.6 bez dodatočných ovládačov, farba vesmírna sivá. (napr. Satechi Aluminium Type-C Multi-Port Adaptér (HDMI 4K, 3× USB 3.0, MicroSD, Ethernet V2) – Space Grey)</t>
  </si>
  <si>
    <t>SSD Disk 128GB, 2,5", SATA III, 3D NAND, rýchlosť čítania 560MB/s, rýchlosť zápisu 430MB/s, životnosť min. 75 TBW. (napr. Verbatim VI550 S3 128GB)</t>
  </si>
  <si>
    <t>HDMI High Speed kabel, prenosová kapacita min. 18 Gbit/s, 1 m, čierny. (napr. AlzaPower Core HDMI 1.4 High Speed 4K 1 m čierny)</t>
  </si>
  <si>
    <t>Redukcia – dĺžka 0,15 m, male konektory: 1× HDMI (HDMI 1.4), female konektory: 1× D-Sub DE-15 (VGA), pozlátené konektory. (napr. Vention HDMI to VGA Converter 0,15 m Black)</t>
  </si>
  <si>
    <t>Webkamera s rozlíšením HD (1280 × 720p / 30fps), vstavaný mikrofón s redukciou okolitých ruchov, korekcia obrazu a farieb pri slabom osvetlení. (napr. Microsoft LifeCam HD-3000 čierna)</t>
  </si>
  <si>
    <t>USB-C / USB-C napájací kabel, 2m, schopnosť napájať notebook/MacBook min. 65W. (napr. Apple USB-C nabíjací kábel 2 m)</t>
  </si>
  <si>
    <t>Redukcia – s vysokorýchlostným prístupom k sieti Gigabit Ethernet 1000 Mb/s, Thunderbolt 3, plochý a ohybný TPE materiál kábla, kovový poniklovaný konektor, podpora macOS 11.6 bez dodatočných ovládačov, dĺžka 15cm. (napr. AlzaPower FlexCore USB-C 3.2 Gen 1 to LAN čierny)</t>
  </si>
  <si>
    <t>Sieťový kábel prepájací, dĺžka 3 m, male konektory: 2× RJ-45, ANSI/TIA-568 CAT6, obojstranná koncovka a tienený kábel, typ: FTP, rovné zakončenie. (napr. AlzaPower Patch CAT6 FTP 3 m sivý)</t>
  </si>
  <si>
    <t>Sieťový kábel prepájací, dĺžka 5 m, male konektory: 2× RJ-45, ANSI/TIA-568 CAT6, obojstranná koncovka a tienený kábel, typ: FTP, rovné zakončenie. (napr. AlzaPower Patch CAT6 FTP 5 m sivý)</t>
  </si>
  <si>
    <t>Sieťový kábel prepájací, dĺžka 10 m, male konektory: 2× RJ-45, ANSI/TIA-568 CAT6, obojstranná koncovka a tienený kábel, typ: FTP, rovné zakončenie. (napr. AlzaPower Patch CAT6 FTP 10 m sivý)</t>
  </si>
  <si>
    <t>32" monitor s integrovaným dockom: Rozlíšenie Quad HD 2560×1440 pri 75 hz, displej IPS, 16:9, jas 350cd/m2, kontrast 1000:1, 1x DisplayPort 1.4, 1x HDMI 1.4, 1x USB-C vstup podporou napájania 90W, 4x USB 3.2, Gigabit LAN, integrovaná webová kamera, podpora Windows Hello, slúchadlový výstup, pivot, repro, VESA. (napr. Philips 326P1H USB-C)</t>
  </si>
  <si>
    <t>250GB SSD disk 2,5", SATA III, rýchlosť čítania 560MB/s, rýchlosť zápisu 510 MB/s, integrovaná ochrana dát pri náhodnom výpadku napájania, živostnosť 100TBW. (napr. Crucial MX500 250GB 3D NAND SATA 2.5)</t>
  </si>
  <si>
    <t>USB mini WiFi adaptér, kompaktné rozmery, 802.11ac, rýchlosť až 650Mb/s. (napr. CUDY AC650 Wi-Fi Mini USB Adapter)</t>
  </si>
  <si>
    <t>Bezdrôtové slúchadlá s mikrofónom, cez hlavu, na uši, uzatvorená konštrukcia, 3.5mm Jack, Bluetooth 5.0, s ovládaním hlasitosti, prijímanie hovorov, prepínanie skladieb, frekvenčný rozsah 20Hz–20000Hz, citlivosť 99 dB/mW, impedancia 32 Ohm, menič 40mm, odnímateľný kábel 1.5m, výdrž batérie až 80h. (napr. Marshall Major IV BT Black)</t>
  </si>
  <si>
    <t>Pamäťová karta micro SDXC, 64 GB, čítanie až 160 MB/s, zápis až 60 MB/s, Class 10, UHS-I, U3, V30, A2. (napr. SanDisk MicroSDXC 64 GB Extreme Mobile Gaming)</t>
  </si>
  <si>
    <t>USB kľúč USB 3.2 Gen 1 (USB 3.0), USB-A a USB-C, kapacita 64 GB, OTG, odolný, s pútkom na kľúče, vodoodolný, plast, strieborná farba, rýchlosť čítania až 300MB/s. (napr. Samsung DUO Plus 64 GB USB-C 3.1)</t>
  </si>
  <si>
    <t>Easy smart manažovatelný switch 8x 1000Base-T, switchovacia kapacita min. 16Gbps, packet forwarding rate min. 11Mpps, MAC tabulka min. 4k, packet buffer memory min. 1.5MB, jumbo frame min. 15KB, podpora 802.1Q/Port-based VLAN, podpora min. 4 prioriny queues, podpora 4K VLAN ID a min. 32 VLAN súbežne, rate limit, storm control, IGMP Snooping V1/V2/V3, Link Aggregation, port mirroring, loop prevention, Web-based GUI manažment, prevedenie bez velntilátorov. (napr. TP-LINK TL-SG108E)</t>
  </si>
  <si>
    <t>Power banka s kapacitou 12 000mA, výstup USB a USB-C, výstupný výkon 40W, hmotnosť 225g, biela farba. (napr. Huawei CP12S 12000 mAh 40W White)</t>
  </si>
  <si>
    <t>USB 3.0 HUB s konektorom typu C na hostiteľskom počítači, 4x USB 3.0, možnosť napájania 5V / 2A. (RAIDSONIC ICY BOX, USB Hub, 4-port, USB Type C/4xUSB 3.0  IB-AC6405-C)</t>
  </si>
  <si>
    <t>SSD disk 2,5", SATA III, TLC (Triple-Level Cell), rýchlosť čítania 560MB/s, rýchlosť zápisu 530 MB/s, podpora TCG/OPAL, AES256, živostnosť 150TBW. (napr. Samsung 870 EVO 250GB)</t>
  </si>
  <si>
    <t>Bezdrôtová klávesnica s numerickými klávesami, nízkoprofilovými klávesami, Bluetooth, slovenské klávesy, kovová konštrukcia, kompatibilná s funkčnými klávesami Mac OS, integrovaná lithium-iontová batéria, nabíjanie cez Lightning, hmotnosť max. 400g, farba vesmírna sivá.  (napr. Apple Magic Keyboard s numerickou klávesnicou SK - space gray)</t>
  </si>
  <si>
    <t>Myš: Multidotyková bezdrôtová myš, podpora rôznych pohybov prstov (gestá) Multi-Touch, pripojenie Bluetooth, integrovaná lithium-iontová batéria nabíjaná cez port Lightning, farba vesmírna sivá. (napr. Apple Magic Mouse 2 - space grey MRME2ZM/A)</t>
  </si>
  <si>
    <t>Redukcia – dĺžka 0.15 m, male konektory: 1× USB-C (USB 2.0), female konektory: 1× USB-A (USB 2.0), podpora pre OTG, čierna farba. (napr. Vention USB-C (M) to USB (F) OTG Cable 0,15 m Black PVC Type)</t>
  </si>
  <si>
    <t>Replikátor portov univerzálny, pripojenie USB-C 3.2 Gen 1 (USB 3.0), konektory: 1x HDMI, 1x USB-C, 2x USB-A 3.2 Gen 1 (USB 3.0), RJ-45, napájanie a dobíjanie notebooku. (napr. VERBATIM USB-C Multiport HUB USB 3.1 GEN 1/2× USB 3.0/ HDMI/RJ45)</t>
  </si>
  <si>
    <t>Numerická klávesnica – prídavná klávesnica so šípkami a numerickou klávesnicou určená pre macbook, Bluetooth, hliníková konštrukcia, dobíjanie cez USB C port, farba vesmírna sivá. (napr. Satechi Aluminum Bluetooth Extended Keypad – Space Grey)</t>
  </si>
  <si>
    <t>Bezdrôtová USB myš, 2.4 GHz wireless, dosah 10m, 3 tlačidiel a scroll, 1000 DPI, výdrž batérií 24mesiacov, farba čierna. (napr. Logitech M330 Silent Plus, čierna)</t>
  </si>
  <si>
    <t>Slúchadlá s mikrofónom, cez hlavu, na uši, uzatvorená konštrukcia, USB-A, s ovládaním hlasitosti, frekvenčný rozsah 100Hz–10000Hz, citlivosť 111 dB/mW, kábel 2.4m, farba čierna. (napr. Logitech PC Headset 960 USB)</t>
  </si>
  <si>
    <t>Klávesnica kancelárska, membránová, bezdrôtová, podsvietená, antracitová a čierna, nízkoprofilové klávesy, americká (medzinárodná) lokalizácia klávesov, Bluetooth. (napr. Logitech MX Keys - US INTL)</t>
  </si>
  <si>
    <t>Batoh na notebook s maximálnou uhlopriečkou do 17.3", materiál: polyuretán, nastaviteľné ramenné popruhy, vrecko na fľašu, vodoodolný, vrecko na notebook a priedušné vystuženie chrbta, objem 16 l, hmotnosť 0.55kg, farba čierna a červená. (napr. Dell Gaming Lite Backpack (GM1720PE) 17")</t>
  </si>
  <si>
    <t>Replikátor portov univerzálny, pripojenie USB-C 3.2 Gen 1 (USB 3.0), konektory: 1x HDMI, 2x USB-A 3.2 Gen 1 (USB 3.0), 1x USB-C 3.2 Gen 1 (USB 3.0), napájanie a dobíjanie notebooku. (napr. VERBATIM USB-C Multiport HUB USB 3.1 GEN 1/2× USB 3.0/HDMI)</t>
  </si>
  <si>
    <t>Dotykové pero na notebook, aktívna (1024 tlakových bodov), farba čierna. (napr. Dell Active Pen – PN350M)</t>
  </si>
  <si>
    <t>Myš bezdrôtová, bluetooth a bezdrôtový USB prijímač, symetrická, optická, 7 tlačidiel, 1600DPI, veľkosť S, sivá. (napr. Dell Mobile Pro Wireless Mouse MS5120W Titan Gray)</t>
  </si>
  <si>
    <t>Monitor 24" Full HD 1920×1080, displej IPS, odozva 5ms, farebná hĺbka 8bit, jas 250cd/m2, kontrast 1000:1, DisplayPort, HDMI 1.4, VGA, slúchadlový výstup, nastaviteľná výška, pivot, repro, VESA. (napr. BenQ BL2480T)</t>
  </si>
  <si>
    <t>Webkamera s rozlíšením Full HD (1920 × 1080 px), uhol záberu 90°, vstavaný mikrofón, redukcia okolitých ruchov, skladací mechanizmus, korekcia pri slabom osvetlení. (napr. CONNECT IT CCW-2000-BK Full HD)</t>
  </si>
  <si>
    <t>Puzdro na notebook do veľkosti 13.3", rozmery 33.5×24.8×2.4 cm, bavlna a neoprén, farba sivá. (napr. PORT DESIGNS TORINO 13,3/14" sivé)</t>
  </si>
  <si>
    <t>Stlačený vzduch v spreji, obsah 400 ml.</t>
  </si>
  <si>
    <t>USB kľúč USB 3.2, kapacita 64 GB, rýchlosť čítania až 200 MB/s, rýchlosť zápisu až 100 MB/s, pútko na kľúče.  (napr. SanDisk Extreme Go 64GB USB 3.2, SDCZ810-064G-G46)</t>
  </si>
  <si>
    <t>Slúchadlá s mikrofónom, cez hlavu, na uši, uzatvorená konštrukcia, 2x 3.5mm Jack, pre PC, frekvenčný rozsah 20Hz–20000Hz, citlivosť 105 dB/mW, impedancia 32 Ohm, kábel 1.8m. (napr. Genius HS-200C Dual Jack)</t>
  </si>
  <si>
    <t>Externý disk 2,5", rozhranie USB 3.2 Gen 1 (USB 3.0), kapacita 2000GB, pogumovaný. (napr. ADATA HD650 HDD 2,5" 2 TB čierny 3.1)</t>
  </si>
  <si>
    <t>Čítačka čiarových kódov s ručným typom skenera, laserové jednoriadkové 1D snímanie, 100 skenov/s, so stojančekom, USB pripojenie. (napr. Zebra (Motorola) LS1203)</t>
  </si>
  <si>
    <t>250 GB SSD disk M.2 (PCIe 3,0 4x NVMe), MLC (Multi-Level Cell), rýchlosť čítania 3500MB/s, počet IOPS pri čítaní (QD32) 220 000, rýchlosť zápisu 2300MB/s, podpora TCG/OPAL, AES256 šifrovanie, životnosť 150TBW. (napr. Samsung 970 EVO PLUS 250 GB)</t>
  </si>
  <si>
    <t>Mikrofón-reproduktor stolný, pripojenie Bluetooth a USB, kondenzátorový, všesmerové snímanie, frekvencia od 150 Hz do 7000 Hz. (napr. Jabra speak 710 MS)</t>
  </si>
  <si>
    <t>USB-C port replikátor, pripojenie pomocou 1×USB-C USB 3.2 Gen 1, ďalšie konektory: 3×USB-A USB 3.2 Gen 1, 1×USB-C USB 3.2 Gen 1, 1×HDMI HDMI 1.4 (napr. Connect IT CHU-8010-AN USB-C 5 v 1, antracitový)</t>
  </si>
  <si>
    <t>USB-C port replikátor, pripojenie pomocou 1×USB-C, ďalšie konektory: 2× USB 3.0, 2x USB 2.0, 1×HDMI 2.0, 1x VGA, 1x RJ-45. (napr. HP Travel USB-C Multi Port Hub)</t>
  </si>
  <si>
    <t>Grafický tablet k PC, aktívna plocha 216×135 mm, 4096 úrovní prítlaku, rozlíšenie snímacej vrstvy 2540 lpi, napájanie cez USB, výdrž batérie až 15 hodín, bezdrôtové pripojenie cez bluetooth, pero. (napr. Wacom Intuos M Bluetooth Black)</t>
  </si>
  <si>
    <t>500 GB SSD disk 2.5", rýchlosť čítania 560MB/s, rýchlosť zápisu 530MB/s, podpora TCG/OPAL, AES 256, životnosť 300TBW. (napr. Samsung 870 EVO 500 GB)</t>
  </si>
  <si>
    <r>
      <t xml:space="preserve">Replikátor portov, pripojenie USB-A 3.2 Gen 1 (USB 3.0) a USB-C 3.2 Gen 1 (USB 3.0), konektory HDMI a VGA, podpora viacerých monitorov. (napr. </t>
    </r>
    <r>
      <rPr>
        <b/>
        <sz val="11"/>
        <color theme="1"/>
        <rFont val="Calibri"/>
        <family val="2"/>
        <scheme val="minor"/>
      </rPr>
      <t>I-TEC USB 3.0/USB-C Dual HDMI + VGA video adaptér</t>
    </r>
    <r>
      <rPr>
        <sz val="11"/>
        <color theme="1"/>
        <rFont val="Calibri"/>
        <family val="2"/>
        <charset val="238"/>
        <scheme val="minor"/>
      </rPr>
      <t>)</t>
    </r>
  </si>
  <si>
    <t>250GB SSD disk 2,5", SATA III, rýchlosť čítania 560MB/s, rýchlosť zápisu 510 MB/s, integrovaná ochrana dát pri náhodnom výpadku napájaniaa, živostnosť 100TBW. (napr. Crucial MX500 250GB 3D NAND SATA 2.5)</t>
  </si>
  <si>
    <t>Puzdro na tablet Apple iPad Pro 11" 2021, materiál: TPU a polyuretán, zatváracie, tvrdé, ochrana displeja pred poškriabaním a integrovaný stojan, farba čierna. (napr. Apple Smart Folio iPad Pro 11" 2021 čierne)</t>
  </si>
  <si>
    <t>Puzdro na tablet Apple iPad 10.2" (2020), iPad 10.2" (2019) a iPad 10.2" (2021), materiál: TPU, zatváracie, mäkké, výrezy na konektory a tlačidlá, farba čierna. (napr. Speck Balance Folio black iPad 10,2" 2021/2020/2019)</t>
  </si>
  <si>
    <t>Puzdro na tablet Apple iPad Pro 11" (2018), iPad Pro 11" (2020), iPad 10.2" (2019), iPad Pro 11" (2021), iPad 10.2" (2020), iPad 10.2" (2021), iPad Air (2020), iPad Pro 10.5" a iPad Air (2019), materiál: koža, zatváracie, mäkké, ochrana displeja pred poškriabaním, zatváranie na magnet, ručne šité a pútko na Apple Pencil, farba čierna. (napr. FIXED Oxford Torcello pre Apple iPad Pro 10,5", Pro 11" (2018/2020/2021), Air (2019/2020), 10,2" (2019))</t>
  </si>
  <si>
    <t>Set klávesnice a myši – bezdrôtový, rozhranie: USB a bezdrôtový USB prijímač, česká a slovenská kancelárska klávesnica, nízkoprofilové klávesy + optická myš, 1000 DPI, 3 tlačidlá, symetrická, farba čierno-sivá. (napr. Logitech Slim Wireless Combo MK470 CZ)</t>
  </si>
  <si>
    <t>Zásuvka – 4 zásuvky, detská poistka, 1.5m kábel, 2× USB 5V celkom 2.1A na nabíjanie mobilných zariadení, montážny dock, farba nodrá. (napr. PowerCube Extended USB modrá)</t>
  </si>
  <si>
    <t xml:space="preserve">USB hub, konektory: 3×USB-A USB 3.2 Gen 1, 1×SD , 1×MicroSD , 1×USB-A USB 3.2 Gen 1, umývatelný vonkajsí obal v dizajne prasiatka, farba ružová. (napr. ORICO Piggy 3× USB 3.0 hub + SD card reader pink) </t>
  </si>
  <si>
    <t>Redukcia – male konektory: 1× USB-A, female konektory: 1× USB-C, kovové telo, podpora pre OTG, rovné zakončenie, farba sivá. (napr. FIXED Link USB-C na USB-A 3.0 sivá)</t>
  </si>
  <si>
    <t>Replikátor portov , pripojenie USB-C 3.2 Gen 1 (USB 3.0), konektory 1x HDMI, 2x USB-A 3.2 Gen 1 (USB 3.0), 1x USB-C 3.2 Gen 1 (USB 3.0), RJ-45, SD karta a microSD karta, podpora viacerých monitorov, farba strieborná. (napr. Satechi Aluminium Type-C Slim Multiport (1× HDMI 4K, 2× USB-A,1× SD, 1× Ethernet) – Silver)</t>
  </si>
  <si>
    <t>Podložka pod myš – materiál: textil, gélový vankúšik, pod zápästie, rozmery: 25 cm×18 cm×2.7 cm, čierno-modrá. (napr. Kensington Duo modro-čierna)</t>
  </si>
  <si>
    <t>Podložka pod myš – veľkosť L, materiál: textil, rozmery: 46 cm×40 cm×0.4 cm, protišmyková základňa, ružová a viacfarebná</t>
  </si>
  <si>
    <t>CD-R Médium 80 min/700 MB, rýchlosť zápisu 52x, média s dlhou životnosťou vhodne na zálohovanie, 100ks cakebox. (napr. Verbatim CD-R DataLife Protection 52x, 100 ks cakebox)</t>
  </si>
  <si>
    <t>DVD+R 8x, Dual Layer 10ks cakebox, Médium 8.5 GB. (napr. Verbatim DVD+R 8x, Dual Layer 10ks cakebox, Médium 8.5 GB)</t>
  </si>
  <si>
    <t>Replikátor portov, pripojenie USB-C 3.2 Gen 1 (USB 3.0), konektory 1x HDMI, 1x USB-C 3.2 Gen 1 (USB 3.0), power delivery cez 1x USB-C pre pripojenie napájacieho adaptéra pre notebook min. 67W, kompatibilita s MacBook Pro, farba biela. (napr. Apple USB–C Digital AV Multiport Adaptér s HDMI)</t>
  </si>
  <si>
    <t>Kompletná podpera zápästia k myši a klávesnici – materiál: pena a koža, rozmery 46.7 cm×1.95 cm×26 cm, čierna. (napr. FELLOWES HANA čierna)</t>
  </si>
  <si>
    <t>USB kľúč USB 3.2 Gen 1 (USB 3.0), USB-A, kapacita 32 GB, rýchlosť čitania až 200MB/s, pútko na kľúče, kovový, sivá farba. (napr. Kingston DataTraveler Kyson 32 GB)</t>
  </si>
  <si>
    <t>Myš bezdrôtová, USB a bezdrôtový USB prijímač, symetrická, optická, 3 tlačidlá, 1200DPI, veľkosť S, čierna. (napr. Genius NX-7000 čierna)</t>
  </si>
  <si>
    <t>Grafický tablet s perom, aktívna plocha 260×170 mm, 8192 úrovní prítlaku, rozlíšenie snímacej vrstvy 5080 lpi, hmotnosť 610g. (napr. XP-PEN Star 03 (v2))</t>
  </si>
  <si>
    <t>Nabíjateľná batéria tužková AA (LR6), NiMH článok, 300 nabíjacích cyklov, napätie až 1.2 V, 2600 mAh, 4ks v balení. (napr. GP ReCyko 2700 AA (HR6), 4 ks)</t>
  </si>
  <si>
    <t>Nabíjateľná batéria mikrotužková AAA, NiMH článok, 500 nabíjacích cyklov, napätie až 1.2 V, 950 mAh, 4ks v balení. (napr. Nabíjacia batéria GP ReCyko 1000 AAA (HR03), 4 ks)</t>
  </si>
  <si>
    <t>Monitor 23.5" 1920x1080, obrazovka PLS/IPS, kontrast 1000:1, 250cd, odozva min. 4ms, 1x HDMI, 1x VGA, pozorovacie uhli 178°/178°, low blue light emission, flicker-free. (napr. Samsung S24F350)</t>
  </si>
  <si>
    <t>Myš drôtová, USB, vhodná pre pravákov, protišmykový povrch, optická, 3 tlačidlá, 1000DPI, dĺžka kábla 1.5 m, veľkosť S, čierna. (napr. Genius DX-150X čierna)</t>
  </si>
  <si>
    <t>Externý disk 2,5" rozhranie USB 3.2 Gen 1 (USB 3.0), kapacita 4000GB, pogumovaný, farba čierna. (napr. ADATA HD330 HDD 2,5" 4 TB čierny)</t>
  </si>
  <si>
    <t>Konferenčný set: webkamera s rozlíšením Full HD (1920 × 1080 px), fotografie až 2 Mpx, uhol záberu 73°, vstavaný mikrofón, skladací mechanizmus, slúchatká s mikrofónom. (napr. AverMedia Conference Kit BO317)</t>
  </si>
  <si>
    <t>Replikátor portov 2 v 1, USB 3.0 pripojenie, 1× Gigabit Ethernet port, 3× USB 3.0 porty, biela farba. (napr. TP-Link UE330)</t>
  </si>
  <si>
    <t>Externá napaľovačka DVD+-RW, podpora DVD+R DL, DVDR-R DL zapisu 6x rýchlostne, DVD+RW zapisu 8x rýchlostne, DVD-RW 6x rýchlostne, CD-R zápis 24x rýchlostne, CD-RW zápis 16x rýchlostne, DVD-R zápis 8x rýchlostne, farba strieborná. (napr. Apple USB SuperDrive)</t>
  </si>
  <si>
    <t>Sklenený podstavec pod monitor, nosnosť 20 kg, biela farba. (napr. CONNECT IT ForHealth  CI-1135, biely)</t>
  </si>
  <si>
    <t>Polohovateľná podložka pod nohy. (napr. CONNECT IT ForHealth FootRest čierna CI-525)</t>
  </si>
  <si>
    <t>Elegantná stolná LED lampa s 3 svetelnými režimami, žiariaci RGB kruh na stojane slúži na dotykové ovládanie, na displeji sa zobrazuje dátum, čas a aktuálna teplota. Uhol dopadu svetla: 120°, životnosť: 30 000h, teplota farby svetla: 2800-5500K, druh a počet diód: 10 + 4 LED 2835 SMD, indikátor CRI: nad 80, počet cyklov zapnutie/vypnutie: 50 000, štartovací čas: menej ako 0,5s, trieda krytia IP: IP20, dĺžka kábla: 1,5m. (napr. MAXCOM ML2100 AURORA)</t>
  </si>
  <si>
    <t>Masívne a dizajnové skladacie svietidlo pre domácnosť a kanceláriu. 3 úrovne osvetlenia vám umožnia nastaviť teplotu a jas svetla podľa vašich potrieb (teplá 3000 K, neutrálna 4000 K, studená 6300 K). Dostatok svetla zase poskytne 48 SMD2835 LED diód 8W so svetelným tokom 330/480 lm. Plynulé nastavenie jasu. Výška: 400 mm. Základňa: 175 mm. Horná časť: 122 mm. (napr. MAXCOM ML4400 LUMEN)</t>
  </si>
  <si>
    <t>Moderná stolová lampa s možnosťou Qi indukčného nabíjania a cez USB port. Lampa má na výber z 5 rôznych režimov svietenia a nočného režimu. (napr. MAXCOM ML3000LUX white)</t>
  </si>
  <si>
    <t>Bluetoothove bezdrôtové slúchadlá s mikrofónom a nabíjacím púzdrom s konektor Lightning, do uší, podpora hlasového asistenta, redukcia šumu mikrofónu, doba počúvania na jedno nabitie až 4.5 hodin, doba volania až 3.5 hodiny, za 5 minút sa v nabíjacom puzdre nabijú až na 1 hodiny počúvania alebo až 1 hodiny hovorov, Bluetooth 5.0, IPX4, podpora iOS. (napr. Apple AirPods Pro 2019 MWP22ZM/A)</t>
  </si>
  <si>
    <t>Redukcia – dĺžka 0.2 m, male konektory: 1× USB-C, female konektory: 1× USB-A (USB 3.2 Gen 1), kompatibilná s Mac OS, farba biela. (napr. Apple USB-C to USB Adapter MJ1M2ZM/A)</t>
  </si>
  <si>
    <t>Taška na notebook 14.1", kožená, hmotnosť max. 1250g. (napr. LENOVO ThinkPad Executive Leather 14,1")</t>
  </si>
  <si>
    <t>Externá mechanika, Typ rozhrania: USB2.0, Rýchlosť zápisu: DVD 8x max, Rýchlosť zápisu: CD 24x max, hmotnosť 200 g. (napr. LG GP57EW40 EXT white slim)</t>
  </si>
  <si>
    <t>Batérie AAA alkalické, 96ks pack. (napr. PANASONIC PRO POWER, Batérie, AAA, LR03, 1,5V, 96ks (12x 8ks) (AAPA004))</t>
  </si>
  <si>
    <t>Rupsak na notebook 15.6", samostatná polstrovaná priehradka pre notebook, predné vrecko, držiak na flašu, bočné vrecko, hmotnosť max. 1,1kg, farba čierna. (napr. ThinkPad Professional 15.6" Backpack 4X40Q26383)</t>
  </si>
  <si>
    <t>Bluetoothove bezdrôtové slúchadlá s mikrofónom a nabíjacím púzdrom s konektor Lightning, do uší, podpora hlasového asistenta, redukcia šumu mikrofónu, doba počúvania na jedno nabitie až 5 hodin, Bluetooth 5.0, podpora iOS. (napr. Apple AirPods 2019  MV7N2ZM/A)</t>
  </si>
  <si>
    <t>Slúchadlá s mikrofónom, cez hlavu, na uši, uzatvorená konštrukcia, Bluetooth, Bluetooth s donglom, s ovládaním hlasitosti, prijímanie hovorov, prepínanie skladieb, frekvenčný rozsah 20Hz–20000Hz, menič 28mm. (napr. Jabra Evolve 65 MS Stereo)</t>
  </si>
  <si>
    <t>Myš bezdrôtová, USB a bezdrôtový USB prijímač, vertikálna, optická, 6 tlačidiel, 1600DPI, čierna. (napr. Trust Verto Wireless Ergonomic Mouse)</t>
  </si>
  <si>
    <t>Záložný zdroj do RACKu, výška 2U, 800 VA/480 W, Off-line, 8×FR, USB. (napr. LEGRAND UPS Keor PDU 800 VA/480 W FR)</t>
  </si>
  <si>
    <t>Batoh na notebook s maximálnou uhlopriečkou do 15.6", materiál: recyklovaný plast, farba modrá. (napr. HP Renew Backpack Navy 15,6")</t>
  </si>
  <si>
    <t>Batoh na notebook s maximálnou uhlopriečkou do 15.6", materiál: dvojité nylonové vlákno 1680d, nastaviteľné ramenné popruhy, vrecko na notebook, skryté vrecko na cennosti, vrecúško na mobilný telefón a zadný prístup, objem 21 l, hmotnosť 1.4kg, farba čierna. (napr. Samsonite Pro DLX 5 LAPT. BACKPACK 15,6" EXP Black)</t>
  </si>
  <si>
    <t>Klávesnica kancelárska, membránová, bezdrôtová, čierna, klasické (vysokoprofilové) klávesy, česká a slovenská lokalizácia klávesov, Bezdrôtový USB prijímač, na AAA batérie. (napr. Logitech Wireless Keyboard K270 CZ)</t>
  </si>
  <si>
    <t>500 GB SSD disk 2.5", rýchlosť čítania 560MB/s, rýchlosť zápisu 530MB/s, podpora TCG/OPAL, AES256, životnosť 300TBW. (napr. Samsung 870 EVO 500 GB)</t>
  </si>
  <si>
    <t>Externý SSD disk, rozhranie USB 3.2 Gen 1 (USB 3.0), rýchlosť čítania až 400MB/s, kapacita 2000GB, hmotnosť do 30g, čierny. (napr. WD Elements SE SSD 2 TB)</t>
  </si>
  <si>
    <t>Slúchadlá s mikrofónom, cez hlavu, na uši, uzatvorená konštrukcia, USB-A, pre PC, s ovládaním hlasitosti, frekvenčný rozsah 20Hz–20000Hz, citlivosť 94 dB/mW, impedancia 32 Ohm, menič 30mm, kábel 2.33m. (napr. Logitech USB Headset H390)</t>
  </si>
  <si>
    <t>USB kľúč USB 3.2 Gen 1 (USB 3.0), USB-A, kapacita 128 GB, rýchlosť čitania až 200MB/s, rýchlosť zápisu 60MB/s, pútko na kľúče, kovový, sivá farba. (napr. Kingston DataTraveler Kyson 128 GB)</t>
  </si>
  <si>
    <t>Redukcia – dĺžka 0.1 m, USB-A 3.0 na Ethernet 10/100/1000 Mbps, kovové prevedenie, funkcie Wake-on-LAN, kompatibilný s macOS 11.6 bez dodatočných ovládačov, podpora Jumbo frame až 9 kB. (napr. I-TEC USB 3.0 Metal Gigabit Ethernet)</t>
  </si>
  <si>
    <t>Taška na notebook do veľkosti 15.6", polyester, predne vrecko, farba čierna. (napr. Case Logic Advantage taška na notebook 15,6" (čierna))</t>
  </si>
  <si>
    <t>Dotykové pero na tablet, aktívna, rozlišuje 2048 úrovní prítlaku, 2 tlačidlá pre funkcie, vhodné pre Lenovo Yoga, Miix 510-12ISK a Miix 320-10ICR, farba čierna. (Lenovo TAB Active Pen (ROW))</t>
  </si>
  <si>
    <t>Webkamera, USB, rozlíšenie: 2.0 MP, 1920 x 1080 pixels, zorný uhol: 85°, obrazová frekvencia 30fps, farba čierna. (napr. Xiaomi IMILAB W88 S Full HD 1080p)</t>
  </si>
  <si>
    <t>Taška na notebook do veľkosti 17.3", polyester, predne vrecko, farba čierna. (napr. Case Logic Advantage taška na notebook 17,3" (čierna))</t>
  </si>
  <si>
    <t>Nabíjačka batérií na tužkové (AA), mikrotužkové (AAA), malý monočlánok (C) a priemyselné (18650) batérie typu NiMH, NiCd a Li-Ion, nabíja prúdom 1000 mA na šachtu, LCD displej, tester batérií, indikácia nabíjania, možnosť vybíjania, rýchle nabíjanie, inteligentné nabíjanie, kontrola jednotlivých šácht a nastaviteľný nabíjací prúd. (napr. Voltcraft CC-2 pre NiMH, NiCd, Li-Ion AA, AAA, malé mono, Sub-C)</t>
  </si>
  <si>
    <t>Akumulátor – s vlastným micro-USB konektorom, vysoká kapacita 3500mAh, životnosť minimálne 500 nabíjacích cyklov, veľkosť batérie 18.6mm×70mm. (napr. Dobíjacia USB batéria Fenix 18650 3500 mAh (Li-Ion))</t>
  </si>
  <si>
    <t>Nabíjateľná batéria mikrotužková AAA, NiMH článok, 2100 nabíjacích cyklov, napätie až 1.2 V, 750 mAh, 4ks v balení. (napr. Panasonic eneloop HR03 AAA 4MCCE/4LE Sliding Pack)</t>
  </si>
  <si>
    <t>Nabíjateľná batéria tužková AA (LR6), NiMH článok, 2100 nabíjacích cyklov, napätie až 1.2 V, 1900 mAh, obal, 4ks v balení. (napr. Panasonic eneloop AA 1 900 mAh 4ks + case)</t>
  </si>
  <si>
    <t>Ručná batérka 4000lm, dosvit 373m, akumulátor 5100mAh, nabíjací konektor micro-USB, 6 svetelných režimov, IPX8, farba svetla 5000K, zliatina leteckého hliníka, farba čierna. (napr. LED Baterka Acebeam L30 GENII, 4000lm, USB nabíjateľná)</t>
  </si>
  <si>
    <t>Akumulátor 3.6V Li-ion, vysoká kapacita 5000mAh, životnosť minimálne 500 nabíjacích cyklov, veľkosť 21700.  (napr. Akumulátor Fenix 21700 5000 mAh (Li-Ion), nabíjateľný)</t>
  </si>
  <si>
    <t>Akumulátor – s vlastným USB-C konektorom, 3.6V Li-ion, vysoká kapacita 5000mAh, životnosť minimálne 500 nabíjacích cyklov, veľkosť 21700.  (napr. Dobíjecí baterie Fenix 21700 5000 mAh s USB-C (Li-Ion))</t>
  </si>
  <si>
    <t>Prístupový bod Dual-radio Wi-Fi 802.11ac s centrálnym manažmentom prostrednictvom softwarového kontrolera a hardwarového kontrolera. Vlastnosti prístupového bodu: 2,4GHz MIMO min. 3x3 min. 450 Mbps, 5GHz MIMO min. 3x3 min. 1.3 Gbps, antény interné s min. ziskom 3 dBi, min. 2x Gigabit LAN port, podpora 802.11Q, 48V Passive, alebo Active PoE 802.3af/802.3at, súbežné fungovanie v 2,4GHz a 5GHz pásme, DFS certifikácia, indoor prevedenie, spektrálna analyza 2,4GHz a 5GHz kanálového rušenia, band steering, airtime fairness, reporty s analyzou aktivity pouzívateľov, multi-side manažment, Wi-Fi LAN manažovacie skupiny, možnost hosťovskej Wi-Fi siete s presmerovaním na Guest Portal, Guest Traffic Isolation, limitovanie prenosových rýchlosti pre každého klienta podla SSID, podpora 4 SSID. (napr. Ubiquiti UniFi UAP-AC-PRO)</t>
  </si>
  <si>
    <t>Slúchadlá s mikrofónom, kôstky, uzatvorená konštrukcia, 3.5mm Jack, citlivosť 16 DBmW, tlačidlo na zdvýhnutie hovoru, kábel 1.2m, farba biela. (napr. Samsung EHS61 - biela)</t>
  </si>
  <si>
    <t>Mikrofón stolný, pripojenie USB, dĺžka kábla 1.8 m, kondenzátorový, smerové snímanie, frekvencia od 18 Hz do 21000 Hz, impedancia 200 Ohm, citlivosť -35 dB, pop filter. (napr. Trust Emita USB Studio Microphone)</t>
  </si>
  <si>
    <t>Herné slúchadlá káblové, s mikrofónom, na hlavu, okolo uší, uzatvorená konštrukcia, 3.5mm Jack, USB-A, pre PC, PlayStation 4, PlayStation 5, Xbox ONE a Xbox Series, s ovládaním hlasitosti, prijímanie hovorov, prepínanie skladieb, frekvenčný rozsah 15 Hz–25000 Hz, citlivosť 98 dB/mW, impedancia 60 Ohm, menič 53 mm, kábel 1 m, farba čierno-červená. (napr. HyperX Cloud II Headset červené)</t>
  </si>
  <si>
    <t>Webkamera s rozlíšením HD (1280 × 720 px, 30fps), uhol záberu 90°, CMOS senzor, svetelnosť f/2.2, vstavaný mikrofón, redukcia okolitých ruchov, USB a 3,5 mm jack kábel, farba čierna. (napr. Niceboy STREAM)</t>
  </si>
  <si>
    <t>Video kábel prepájací HDMI-DVI-D, dĺžka 2 m, male konektory: 1× HDMI (HDMI 1.4), 1× DVI-D Dual Link, pozlátené konektory, rovné zakončenie, čierna farba. (napr. Vention HDMI to DVI Cable 2 m Black)</t>
  </si>
  <si>
    <t>Myš drôtová, PS/2, symetrická, optická, 3 tlačidlá, 1000DPI, dĺžka kábla 1.5 m, veľkosť S, čierna. (napr. Genius DX-110 Calm black - PS/2)</t>
  </si>
  <si>
    <t>Myš bezdrôtová, USB a bezdrôtový USB prijímač, symetrická, optická, 3 tlačidlá, 1200DPI, veľkosť S, modrá. (napr. Genius NX-7000 modrá)</t>
  </si>
  <si>
    <t>Klávesnica kancelárska, membránová, drôtová, čierna, chiclet klávesy, multimediálne funkcie, slovenská lokalizácia klávesov, USB. (napr. Dell KB-216 čierna SK)</t>
  </si>
  <si>
    <t>Set klávesnice a myši – bezdrôtový, rozhranie: bezdrôtový USB prijímač, česká a slovenská kancelárska klávesnica, nízkoprofilové klávesy + optická myš, 1000 DPI, 3 tlačidlá, symetrická, farba čierna. (napr. Logitech Wireless Combo MK220 CZ)</t>
  </si>
  <si>
    <t>Podložka pod myš – materiál: textil, gélový vankúšik, pod zápästie, rozmery: 26 cm×22 cm×0.3 cm, čierna. (napr. Gembird Ergo čierna)</t>
  </si>
  <si>
    <t>Bezdrôtová klávesnica s numerickými klávesami, nízkoprofilovými klávesami, Bluetooth, slovenské klávesy, kovová konštrukcia, kompatibilná s funkčnými klávesami Mac OS, kompatibilná s Touch ID, integrovaná lithium-iontová batéria, nabíjanie cez Lightning, hmotnosť max. 400g, farba biela. (napr. Apple Magic Keyboard s Touch ID a Numerickou klávesnicou – SK, biela  MK2C3SL/A)</t>
  </si>
  <si>
    <t>Podstavec pod monitor – rozmery 37×23.5×10cm, nosnosť 20kg, odporúčaná veľkosť obrazovky 13"–32", kombinácia kvalitnej nehrdzavejúcej ocele a hliníka, farba čierna. (napr. AlzaErgo Riser ER100)</t>
  </si>
  <si>
    <t>Bluetooth reproduktor aktívny, s výkonom 20W, frekvenčný rozsah od 65 Hz do 20000 Hz, Bluetooth 4.2, certifikácia IPX7, ovládanie cez zariadenia s OS iOS alebo Android, výdrž batérie 12 h, farba sivá. (napr. JBL Flip 5 sivý)</t>
  </si>
  <si>
    <t>Set klávesnice a myši – bezdrôtový, rozhranie: USB a bezdrôtový USB prijímač, česká a slovenská kancelárska klávesnica, nízkoprofilové klávesy + optická myš, 3 tlačidlá, symetrická, farba čierno-sivá. (napr. YENKEE YKM 2007CS Combo WL - CZ/SK)</t>
  </si>
  <si>
    <t>Dokovacia stanica – univerzálna, možno ju pripojiť do ľubovoľného portu USB (USB 3.0, USB-C, Thunderbolt 3, USB 2.0), stanica podporuje 2 externé monitory cez HDMI port, 6× USB port, LAN a Jack 3.5mm, farba čierna. (napr. i-tec USB 3.0/USB-C Dual HDMI Docking Station)</t>
  </si>
  <si>
    <t>3G/4G WiFi router – bezdrôtový 4G LTE/3G batériový modem/router s WiFi 802.11b/g/n, batéria 2100mAh, výdrž až 10 hodín, slot pre štandardnú kartu micro SIM, microSD slot do 32GB na zdieľanie fotografií, videí, hudby, 2× interná anténa pre 4G/3G, 2× interná anténa pre WiFi 150Mb/s, 4× LED indikácia, podpora WPA/WPA2, LTE CAT 4, farba čierna. (napr. Tenda 4G180 – WiFi mobile 4G LTE Hotspot modem)</t>
  </si>
  <si>
    <t>Set klávesnice a myši – drôtový, rozhranie: USB, česká a slovenská kancelárska klávesnica, vysokoprofilové klávesy + optická myš, 1600 DPI, 3 tlačidlá, symetrická, veľkosť M, farba čierna. (napr. YENKEE YKM 1007CS Combo Air - CZ/SK)</t>
  </si>
  <si>
    <t>Podložka pod myš, RGB podsvietenie, pre optické a laserové myši, rozmery 80 × 30 × 0,3 cm, 1,8 m kábel. (napr. Genius GX Gaming GX-Pad 800S RGB)</t>
  </si>
  <si>
    <t>Batoh na notebook s maximálnou uhlopriečkou do 15.6", materiál: nylon, nastaviteľné ramenné popruhy, vrecko na fľašu, vrecko na notebook, vystužený chrbát a predné vrecko, objem 19l a zväčšený 25 l, hmotnosť 0.7kg, farba čierna. (napr. TARGUS Urban Expandable Backpack 15,6" Black)</t>
  </si>
  <si>
    <t>Monitor 4K Ultra HD 3840 × 2160, displej IPS, 16:9, odozva 4ms, farebná hĺbka 10bit, jas 300cd/m2, kontrast 1000:1, DisplayPort 1.2, HDMI 2.0, USB, slúchadlový výstup, nastaviteľná výška, repro, VESA, farba čierna. (napr. Philips 288E2UAE)</t>
  </si>
  <si>
    <t>Myš bezdrôtová, USB a bezdrôtový USB prijímač, symetrická, optická, 4 tlačidlá, zmena DPI, viacfarebné podsvietenie, 1600DPI, veľkosť S, viacfarebný povrch s geometrickými tvarmi. (napr. Trust Yvi FX Wireless Mouse – geometrics)</t>
  </si>
  <si>
    <t>Klávesnica na diaľkové ovládanie PC/televízora, s touchpadom, membránová, bezdrôtová, čierna, nízkoprofilové klávesy, česká a slovenská lokalizácia klávesov, USB a Bezdrôtový USB prijímač, na AA batérie. (napr. Logitech Wireless Touch Keyboard K400 Plus CZ)</t>
  </si>
  <si>
    <t>Bezdrôtové slúchadlá s mikrofónom, True Wireless štuple, uzatvorená konštrukcia, Bluetooth 5.0, podpora AAC a SBC, aktívne potlačenie hluku (ANC), s ovládaním hlasitosti, prijímanie hovorov, prepínanie skladieb, frekvenčný rozsah 20Hz–20000Hz, menič 11mm, výdrž batérie až 30h(7,5h+22,5h), farba biela. (napr. Huawei FreeBuds Pro White)</t>
  </si>
  <si>
    <t>Webkamera s rozlíšením Full HD (1920 × 1080 px), fotografie až 15 Mpx, uhol záberu 78°, vstavaný stereo mikrofón, automatické ostrenie, redukcia okolitých ruchov, korekcia pri slabom osvetlení, farba čierna. (napr. Logitech HD Pro Webcam C920)</t>
  </si>
  <si>
    <t>Nabíjacie batérie AA nabíjacie NiMH akumulátory, kapacita 2700 mAh, možno ich nabiť až 500x, balenie 4x AA. (napr. PANASONIC HR6 AA 3HGAE/4BE HICAP 2700)</t>
  </si>
  <si>
    <t>Webkamera s rozlíšením HD (1280 × 720 px), uhol záberu 100°, vstavaný mikrofón, manuálne zaostrovanie, skladací mechanizmus, korekcia pri slabom osvetlení, farba čierna. (napr. C-TECH CAM-07HD)</t>
  </si>
  <si>
    <t>Myš drôtová, USB, symetrická, optická, 3 tlačidlá, 1200DPI, dĺžka kábla 1.5 m, veľkosť S, čierna. (napr. Genius DX-120 Calm black)</t>
  </si>
  <si>
    <t>USB kľúč USB 3.2 Gen 1 (USB 3.0) + USB-C, kapacita 1000 GB, 128bitové aes šifrovanie, OTG, s pútkom na kľúče, štýlový, kov, strieborná farba, rýchlosť čítania 150MB/s. (napr. SanDisk Ultra Dual Drive Luxe 1 TB)</t>
  </si>
  <si>
    <t>USB kľúč USB 3.2 Gen 1 (USB 3.0) + USB-C, kapacita 256 GB, 128bitové aes šifrovanie, OTG, s pútkom na kľúče, štýlový, kov, strieborná farba, rýchlosť čítania 150MB/s. (napr. SanDisk Ultra Dual Drive Luxe 256 GB)</t>
  </si>
  <si>
    <t>Replikátor portov, pripojenie USB-C 3.2 Gen 1 (USB 3.0), konektory 1x HDMI, 3x USB-A 3.2 Gen 1 (USB 3.0) a 1x USB-C 3.2 Gen 1 (USB 3.0), napájanie a dobíjanie notebooku do 100W, farba sivá. (napr. Ugreen USB-C Hub 50209)</t>
  </si>
  <si>
    <t>Externý disk 2,5" s pripojením USB 3.2 Gen 1 (USB 3.0), kapacita 1000GB, farba červená. (napr. VERBATIM Store´n´ Go 2,5" GEN2 1 TB USB 3.0 červený)</t>
  </si>
  <si>
    <t>Podložka pod myš – materiál: textil a guma, mäkka opierka na zápästie, rozmery: 24.5 cm×21.2 cm×2.8 cm, čierna. (napr. CONNECT IT Health CI-501 čierna)</t>
  </si>
  <si>
    <t>Redukcia – výstup HDMI, vstup USB-C, audio a video prenosová rýchlosť až 80Gb/s (8K/60Hz), rozlíšenie až UltraHD 4K @ 50Hz/60Hz (2160p), Podpora Thunderbolt 3, plochá konštrukcia z TPE, ohybná. (napr. AlzaPower FlexCore USB-C 3.2 Gen 2 to HDMI 4K 60 Hz čierna)</t>
  </si>
  <si>
    <t>Redukcia – z USB-C na VGA, rýchlosť 5 Gb/s, podpora Full HD 1920×1080 @60Hz, Thunderbolt 3, plochý a ohybný TPE materiál kábla, kovový poniklovaný konektor, dĺžka 13cm. (napr. AlzaPower FlexCore USB-C 3.2 Gen 1 to VGA čierny)</t>
  </si>
  <si>
    <t>Replikátor portov , pripojenie USB-C 3.2 Gen 2 (3.1 gen. 2), konektory HDMI, VGA, USB-A 2.0, USB-A 3.2 Gen 2 (3.1 gen. 2), RJ-45 a USB-C na vstup napájania, možnosť napájania notebooku až 65W. (napr. Lenovo Powered USB-C Travel Hub)</t>
  </si>
  <si>
    <t>Dotykové pero pre notebook, aktívne, 4096 tlakových bodov, nabíjanie cez USB-C, vhodné pre HP Spectre, farba čierna. (napr. HP Rechargeable MPP 2.0 Tilt Pen - black)</t>
  </si>
  <si>
    <t>Dotykové pero pre mobilný telefón a tablet, kompatibilné s Android a iOS, aktívne, hrúbka hrotu: 1.9 mm, materiál hrotu: kov, spona na prichytenie a indikátor napájania, výdrž až 14 h, farba čierna. (napr. Adonit stylus Dash 3 Black)</t>
  </si>
  <si>
    <t>DVD-R médiá 4.7 GB, rýchlosť napaľovania 16x, 100ks cakebox, média s dlhou životnosťou. (napr. Verbatim DVD-R 16x, 100 ks cakebox)</t>
  </si>
  <si>
    <t>Externý disk s pripojením Micro USB-B, rozhranie USB 3.2 Gen 1 (USB 3.0), rýchlosť čítania až 400MB/s, kapacita 2000GB, hmotnosť max. 30g, farba čierna. (napr. WD Elements SE SSD 2 TB)</t>
  </si>
  <si>
    <t>SSD disk 2,5", SATA III, TLC (Triple-Level Cell), rýchlosť čítania 560MB/s, rýchlosť zápisu 530 MB/s, podpora TCG/OPAL, AES256, živostnosť min. 150TBW. (napr. Samsung 870 EVO 250GB)</t>
  </si>
  <si>
    <t>Set bezdrôtovej klávesnice a myši, rozhranie: bezdrôtový USB prijímač, česká a slovenská kancelárska klávesnica, chiclet klávesy + optická myš, 3 tlačidlá, symetrická, dosah až 9 m, podpora šifrovania Advanced Encryption Standard, farba čierna. (napr. Microsoft Wireless Desktop 900 AES)</t>
  </si>
  <si>
    <t>Taška na notebook, alebo tablet 11". Miesto v spodnej časti, ktoré je vyhradené pre neforemný sieťový zdroj alebo vonkajšie vrecko pre smartphone, hmotnosť do 350g, farba čierna. (napr. Case Logic AUA311 brašna na notebook 11", čierna)</t>
  </si>
  <si>
    <t>USB kľúč USB 3.2 Gen 1 (USB 3.0) + USB-C, kapacita 128 GB, 128bitové aes šifrovanie, OTG, s pútkom na kľúče, štýlový, kov, strieborná farba, rýchlosť čítania 150MB/s. (napr. SanDisk Ultra Dual Drive Luxe 128 GB)</t>
  </si>
  <si>
    <t>Bezdrôtová myš, bluetooth/USB prijimač, optická min. 2400dpi, tlačidlo na prepnutie citlivosti 800-1600-2400, nabíjanie cez USB-C, farba sivá. (napr. LENOVO Go Multi-Device Bezdrôtová myš 4Y51C21217)</t>
  </si>
  <si>
    <t>PC Headset, slúchadla s mikrofónom, 1 x 3.5mm jack komb., ovládanie na kábli, kabel 2 m, citlivosť 105dB, frekvenčný rozsah 20Hz-20kHz, farba čierno-žltá. (napr. Canyon CNS-CHSC1BY)</t>
  </si>
  <si>
    <t>Replikátor portov, pripojenie USB-A 3.2 Gen 2 (3.1 gen. 2), konektory 3x USB-A 3.2 Gen 2 (3.1 gen. 2) a RJ-45 Gigabit ethernet, kabel 15cm, kovové telo, farba čierno-sivá. (napr. Vention USB 3.0 to 3× USB 3.0 + RJ-45 Gigabit Ethernet Adaptér)</t>
  </si>
  <si>
    <t>Sieťový kábel prepájací, dĺžka 15 m, male konektory RJ-45 CAT7 SSTP, pozlátené konektory, čierna farba. (napr. Vention Cat.7 SSTP Patch Cable 15 m Black)</t>
  </si>
  <si>
    <t>Video kábel prepájací, dĺžka 8 m, male konektory HDMI 1.4, pozlátené konektory, rovné zakončenie, farba čierna. (napr. Vention HDMI 1.4 High Quality Cable 8 m Black)</t>
  </si>
  <si>
    <t>Dátový kábel prepájací, dĺžka 1.2 m, pripojenie 1× USB-C s redukciou na USB-A (USB 2.0), male konektory: 1× lightning, 2× USB-C a 1× USB Micro-B, podpora pre Rýchlonabíjanie až 5 A, Power Delivery cez USB-C až 100W. (napr. Baseus Flash Series Data Cable USB + Type-C to Micro USB + Lightning + USB-C 100 W 1,2 m)</t>
  </si>
  <si>
    <t>Bezdrôtový ovládač – bezdrôtová myš a klávesnica s hlasovou podporou, kompatibilita s Android, Windows 10, Linux, USB dongle bez nutnosti inštalácie, bezdrôtový prenos až 10m, Gyroskop, integrovaný mikrofón, klávesnica, farba čierna. (napr. UMAX Air Mouse M1)</t>
  </si>
  <si>
    <t>Bezdrôtové slúchadlá s mikrofónom, cez hlavu, na uši, uzatvorená konštrukcia, Bluetooth 5.0, Bluetooth s donglom, USB-A, pre PC, podpora SBC, s ovládaním hlasitosti, prijímanie hovorov, prepínanie skladieb, frekvenčný rozsah 20Hz–20000Hz, citlivosť 117 dB/mW, menič 40mm, výdrž batérie až 37h, farba čierna. (napr. Jabra Evolve2 65 MS Stereo USB-A Black)</t>
  </si>
  <si>
    <t>Webkamera s rozlíšením 4K (4096 × 2160 px), fotografie až 8 Mpx, uhol záberu 94°, vstavaný mikrofón, skladací mechanizmus, korekcia pri slabom osvetlení. (napr. AverMedia Live Streamer PW513)</t>
  </si>
  <si>
    <t>Redukcia – dĺžka 0.15 m, male konektory: 1× HDMI (HDMI 1.3), female konektory: 1× D-Sub DE-15 (VGA), pozlátené konektory, farba čierna. (napr. Vention HDMI to VGA Converter 0,15 m Black)</t>
  </si>
  <si>
    <t>Myš bezdrôtová, USB a bezdrôtový USB prijímač, symetrická, BlueTrack, 3 tlačidlá, 1000DPI, miniatúrny senzor, veľkosť S, výdrž batérie až 8 mesiacov, hmotnosť max. 90g, farba Artist White Gloss. (napr. Microsoft Wireless Mobile Mouse 3500 Artist White Gloss)</t>
  </si>
  <si>
    <t>Sieťový ethernet kábel – dĺžka 7.5 m, male konektory: 1× RJ-45, typ: CAT5e UTP, farba sivá. (napr. Gembird Cableexpert CAT5E UTP sivý 7,5 m)</t>
  </si>
  <si>
    <t>Mikrofón stolný, pripojenie Bluetooth, USB a USB-C, dĺžka kábla 1.05 m, kondenzátorový, všesmerové snímanie, frekvencia od 100 Hz do 6700 Hz, farba sivá. (napr. Poly Sync 40, SY40 USB-A)</t>
  </si>
  <si>
    <t>Monitor 24'', typ panelu IPS, pomer strán 16:10, rozlíšenie min. 1920x1200, svietivosť 300 nits, kontrast 1000:1, odozva 7ms, farebný gamut 99% sRGB, porty: 1x VGA, 1x Display Port, 1x HDMI, 4x USB 3.0, VESA, nastavenie výšky PIVOT, farba čierna. (napr. LENOVO ThinkVision T24d-10 24")</t>
  </si>
  <si>
    <t>Bezdrôtová klávesnica, membránová, biela, nízkoprofilové klávesy, česká a slovenská lokalizácia klávesov, USB a Bezdrôtový USB prijímač. (napr. Yenkee YKB 2000 CSWE - CZ/SK)</t>
  </si>
  <si>
    <t>Tablet: geekbench verzia 5 min. 7000 bodov, 8GB RAM, veľkosť obrazovky 12"-13", rozlíšenie 2732x2048 pri 120 hz, IPS touch display, Flash drive 128GB, Wi-Fi (802.11ax 2,4/5GHz), Bluetooth 5.0, fotoaparát 12Mpix/širokouhlí 10Mpix/12Mpix, konektor Thunderbolt 4/USB-C, bateria min. 40Wh, podpora iOS, hmotnosť do 700g, farba vesmírna sivá. (napr. iPad Pro 12.9" (2021) Wi-Fi 128GB vesmírna sivá)</t>
  </si>
  <si>
    <t>Ochranné puzdro s držiakom, klávesnicou a trackpadom pre tablet z predchádzajúcej položky, SK klávesnica, podsvietené klávesy plnej veľkosti, podpora gest a kurzora v iPadOS, napájanie z tabletu, USB-C na nabíjanie samotného tabletu, farba biela. (napr. Magic Keyboard for 12.9" iPad Pro (2021) SK White)</t>
  </si>
  <si>
    <t>Aktívny stylus pre dotykové dispeje, kompatibilný s iOS, Bluetooth, rozpoznanie tlaku a vymeniteľný hrot, výdrž až 12 h, vhodné pre Apple iPad Air 10.9" (2020), iPad Pro 11" (2018) a iPad Pro 12.9" (2018). (napr. Apple Pencil 2. generácie)</t>
  </si>
  <si>
    <t>Mikrofón stolný, reproduktor, pripojenie Bluetooth, funkcia handsfree, dĺžka kábla 0.9 m, kondenzátorový, všesmerové snímanie, batéria až na 11h hovoru. (napr. Jabra Speak 750 MS)</t>
  </si>
  <si>
    <t>Dokovacia stanica – univerzálna pre notebooky, 2× HDMI / 2× DisplayPort (5K/60Hz), 1× GLAN, 5× USB 3.0, 1x USB-C, 1× USB-C (Power Delivery), 100W adapter, audio, Kensington lock. (napr. I-TEC USB 3.0/USB-C/Thunderbolt 3 Dual Display Docking Station + Power Adapter 100 W)</t>
  </si>
  <si>
    <t>USB hub , pripojenie pomocou 1×USB-A USB 2.0, ďalšie konektory: 4×USB-A USB 2.0, kabel 0.15m, farba čierna. (napr. Vention USB HUB 2.0 4-ports 0,15 m Black)</t>
  </si>
  <si>
    <t>Nabíjačka USB-C, max. výkon 20W, kompatibilná s iPad, farba biela. (napr. Apple 20W USB-C napájací adaptér)</t>
  </si>
  <si>
    <t>Multidotyková bezdrôtová myš, podpora rôznych pohybov prstov (gestá) Multi-Touch, pripojenie Bluetooth, integrovaná lithium-iontová batéria, kompatibilné s macOS a ipadOS, farba biela. (napr. Apple Magic Mouse 2 - biela)</t>
  </si>
  <si>
    <t>Myš drôtová, USB, symetrická, optická, 3 tlačidlá, 1000DPI, čítačka odtlačkov prstov, dĺžka kábla 1.8 m, veľkosť S, čierna. (napr. Dell MS819 čierna)</t>
  </si>
  <si>
    <t>USB kľúč USB 3.2 Gen 1 (USB 3.0) a Lightning, USB-A, USB-C, Micro USB a Lightning, kapacita 32 GB, rýchlosť zápisu až 26 MB/s, rýchlosť čítania až 100 MB/s, OTG, s pútkom na kľúče, štýlový, plast a kov, čierna farba. (napr. Viking USB Flash disk 3.0 4 v 1 32 GB čierny)</t>
  </si>
  <si>
    <t>USB nabíjačk, 4x USB-A, predlžovací kábel s dĺžkou 1.5m, výstup: DC 5V/3A, jeden port max. 3A, farba biela. (napr. PowerCube USBcube Extended 4× USB-A White)</t>
  </si>
  <si>
    <t>Redukcia USB-C - Gigabit Ethernet 1000 Mb/s, Thunderbolt 3, plochý a ohybný TPE materiál kábla, kovový poniklovaný konektor, podpora macOS 11.6 bez dodatočných ovládačov, dĺžka 15cm, farba čierna. (napr. AlzaPower FlexCore USB-C 3.2 Gen 1 to LAN čierny)</t>
  </si>
  <si>
    <t>Sieťový ethernet kábel prepájací, dĺžka 5 m, male konektory, typ CAT6 UTP, pozlátené konektory a obojstranná koncovka, farba čiarna. (napr. Vention Cat.6 UTP Patch Cable 5 m Black)</t>
  </si>
  <si>
    <t>Čistiaci roztok – pre LCD, LED a plazmové obrazovky, na odstránenie mastnoty, prachu a odtlačkov prstov, vo viečku kvalitná utierka, 30×30cm. (napr. CLEAN IT čistiaci roztok na obrazovky s utierkou vo veku)</t>
  </si>
  <si>
    <t>Monitor 23.8", 1920 × 1080, displej IPS, 16:9, odozva 4ms, jas 250cd/m2, kontrast 1000:1, 1x DisplayPort, 1x HDMI, 1x VGA, 1x DVI-D, 4x USB 3.2 HUB, repro 2x 2W, nastavenie výšky, VESA, farba čierna. (napr. Philips 242B1)</t>
  </si>
  <si>
    <t>Ochranné puzdro s klávesnicou a trackpadom pre iPad Pro 12.9" 5.generácia (2021), SK klávesnica, podsvietené klávesy plnej veľkosti, podpora gest a kurzora v iPadOS, napájanie z tabletu, USB-C konektor na nabíjanie iPadu Pro, farba čierna. (napr. Magic Keyboard for 12.9" iPad Pro (2021) SK Black)</t>
  </si>
  <si>
    <t>Grafický tablet k PC, aktívna plocha 160×100 mm, 8192 úrovní prítlaku, rozlíšenie snímacej vrstvy 5080 lpi, sledovanie náklonu pera v min. 50 úrovniach, podpora multitouch gest rukou, 6 programovateľných tlačidiel, napájanie cez USB, bezdrôtové pripojenie cez bluetooth, pero. (napr. Wacom Intuos Pro S)</t>
  </si>
  <si>
    <t>Bezdrôtové slúchadlá s mikrofónom, cez hlavu, na uši, uzatvorená konštrukcia, Bluetooth 5.0, s ovládaním hlasitosti, prijímanie hovorov, frekvenčný rozsah 20Hz–20000Hz, citlivosť 110 dB/mW, impedancia 32 Ohm, výdrž batérie až 29h, farba biela. (napr. Philips TAH5205WT)</t>
  </si>
  <si>
    <t>WiFi extender - WiFi 5, 802.11ac, až 2533 Mb/s, Dual-Band, 4 ks externá anténa, WPS, WPA2-PSK. (napr. TP-Link RE650)</t>
  </si>
  <si>
    <t>Pamäťová karta micro SDXC, 128 GB, čítanie až 100 MB/s, zápis až 60 MB/s, Class 10, UHS-I, U3 + SD adaptér. (napr. Samsung MicroSDXC 128 GB EVO Plus UHS-I U3 + SD adaptér)</t>
  </si>
  <si>
    <t>Počítačová myš: bluetooth, možnosť pripojiť cez USB kábel a bezdrôtový USB prijímač a bluetooth, vertikálna - UHOL 57°, optická, 4 tlačidlá, tlačidlo pre možnosť zmeny DPI, citlivosť až 4000DPI, veľkosť L, Napríklad: Logitech MX Vertical</t>
  </si>
  <si>
    <t>Myš: bezdrôtová, bluetooth, vhodná pre pravákov, laserová, 7 tlačidiel, 200 - 4000 DPI, veľkosť L, batéria Li-Po, výdrž batéria po nabití až 70 dni, čierna. (napr. Logitech MX Master 2S 2020)</t>
  </si>
  <si>
    <t>Monitor k PC: uhlopriečka 23,8-palcov, rozlíšenie Full HD 1920×1080, displej IPS, pomer strán 16:9, odozva 5ms, farebná hĺbka 8bit, jas 250cd/m2,  DisplayPort 1.2, HDMI 1.4, VGA, USB, USB-C nastaviteľná výška, pivot, VESA, bežná spotreba 16W, antireflexný povrch, Flicker-free, Filter modrého svetla, obsahuje USB hub, Farebný rozsah (typický): 72 %, Napríklad: 23,8" Dell P2419HC Professional,  210-AQGQ alebo jeho ekvivalent</t>
  </si>
  <si>
    <t>Originálny napájací adaptér pre notebook DELL: vstupné napätie 100 - 240V, 50 - 60Hz, maximálny výkon 65W, typ konektora: 4,50/3,00mm, Napríklad: DELL 65W,  450-AECL alebo jeho ekvivalent</t>
  </si>
  <si>
    <t>Pamäťové médium DVD-R: rýchlosť min. 16x, počet kusov v balení aspoň 100, kapacita 4,7GB, Napríklad: Verbatim DVD-R 16x, 100 ks cakebox</t>
  </si>
  <si>
    <t>Flash disk: Rozhranie: USB 3.2 Gen 1 (USB 3.0), Konektor: USB-A, kapacita minimálne 64 GB, rýchlosť zápisu minimálne 40 MB/s, rýchlosť čítania minimálne 90 MB/s, s pútkom na kľúče, materiál: plast, Preferovaná červená farba, Napríklad: ADATA UV150 64GB červený, AUV150-64G-RRD alebo jeho ekvivalent</t>
  </si>
  <si>
    <t>Cestovná optická bezdrôtová myš: Rozhranie: USB, Citlivosť: 1.200 DPI, Technológia: optická, Vstavaná 240mAh nabíjateľná Li-polymérová batéria, Napríklad: Genius MicroTraveler 9000R V3, 31030132101 alebo jeho ekvivalent</t>
  </si>
  <si>
    <t>Laserové ukazovadlo: minimálny dosah 30m, USB-C/USB-A prijímač, Plug&amp;play, Pripojenie: 2,4GHz, Kompatibilita s Windows, macOS a Android, Napájanie: 1 x AAA batériou, Napríklad: Baseus Wireless Presenter (Youth) White + battery, ACFYB-A02 alebo jeho ekvivalent</t>
  </si>
  <si>
    <t>Rýchlo nabíjací Power Bank: kapacita minimálne 50.000mAh, LED indikátor stavu nabitia, minimálne 4 USB porty (výstup), minimálne 3 vstupné porty (lightning, Micro USB, Typ-C), výkon maximálne 185Wh, Preferovaná farba: biela, USB kábel súčasťou balenia, Napríklad: Power Bank 50.000mAh Quick Charge, Remax RPP-162 biely alebo jeho ekvivalent</t>
  </si>
  <si>
    <t>Opis predmetu zákazky -  nákup náhradných dielov a spotrebného materiálu pre výpočtovú techniku  a s tým súvisiace služby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</si>
</sst>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7"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sz val="11"/>
      <color theme="4" tint="-0.249977111117893"/>
      <name val="Calibri"/>
      <family val="2"/>
      <charset val="238"/>
      <scheme val="minor"/>
    </font>
    <font>
      <strike/>
      <sz val="11"/>
      <color theme="4" tint="-0.249977111117893"/>
      <name val="Calibri"/>
      <family val="2"/>
      <charset val="238"/>
      <scheme val="minor"/>
    </font>
    <font>
      <b/>
      <strike/>
      <sz val="11"/>
      <color theme="1"/>
      <name val="Calibri"/>
      <family val="2"/>
      <charset val="238"/>
      <scheme val="minor"/>
    </font>
    <font>
      <strike/>
      <sz val="11"/>
      <color theme="1"/>
      <name val="Calibri"/>
      <family val="2"/>
      <charset val="238"/>
      <scheme val="minor"/>
    </font>
    <font>
      <u/>
      <sz val="11"/>
      <color theme="10"/>
      <name val="Calibri"/>
      <family val="2"/>
      <charset val="238"/>
      <scheme val="minor"/>
    </font>
    <font>
      <b/>
      <sz val="11"/>
      <name val="Calibri"/>
      <family val="2"/>
      <charset val="238"/>
      <scheme val="minor"/>
    </font>
    <font>
      <sz val="11"/>
      <color theme="1"/>
      <name val="Calibri"/>
      <family val="2"/>
      <scheme val="minor"/>
    </font>
    <font>
      <b/>
      <sz val="11"/>
      <color rgb="FFFF0000"/>
      <name val="Calibri"/>
      <family val="2"/>
      <charset val="238"/>
      <scheme val="minor"/>
    </font>
    <font>
      <strike/>
      <sz val="11"/>
      <color rgb="FFFF0000"/>
      <name val="Calibri"/>
      <family val="2"/>
      <charset val="238"/>
      <scheme val="minor"/>
    </font>
    <font>
      <b/>
      <sz val="11"/>
      <color theme="1"/>
      <name val="Calibri"/>
      <family val="2"/>
      <scheme val="minor"/>
    </font>
    <font>
      <sz val="11"/>
      <name val="Calibri"/>
      <family val="2"/>
      <charset val="238"/>
      <scheme val="minor"/>
    </font>
    <font>
      <sz val="8"/>
      <name val="Calibri"/>
      <family val="2"/>
      <charset val="238"/>
      <scheme val="minor"/>
    </font>
  </fonts>
  <fills count="12">
    <fill>
      <patternFill patternType="none"/>
    </fill>
    <fill>
      <patternFill patternType="gray125"/>
    </fill>
    <fill>
      <patternFill patternType="solid">
        <fgColor theme="5" tint="0.79998168889431442"/>
        <bgColor indexed="65"/>
      </patternFill>
    </fill>
    <fill>
      <patternFill patternType="solid">
        <fgColor theme="7" tint="0.79998168889431442"/>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theme="0"/>
        <bgColor indexed="64"/>
      </patternFill>
    </fill>
    <fill>
      <patternFill patternType="solid">
        <fgColor theme="0" tint="-4.9989318521683403E-2"/>
        <bgColor indexed="65"/>
      </patternFill>
    </fill>
    <fill>
      <patternFill patternType="solid">
        <fgColor theme="1"/>
        <bgColor indexed="64"/>
      </patternFill>
    </fill>
    <fill>
      <patternFill patternType="solid">
        <fgColor theme="1" tint="0.14999847407452621"/>
        <bgColor indexed="64"/>
      </patternFill>
    </fill>
    <fill>
      <patternFill patternType="solid">
        <fgColor rgb="FFFF0000"/>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0" borderId="0" applyNumberFormat="0" applyFill="0" applyBorder="0" applyAlignment="0" applyProtection="0"/>
  </cellStyleXfs>
  <cellXfs count="58">
    <xf numFmtId="0" fontId="0" fillId="0" borderId="0" xfId="0"/>
    <xf numFmtId="0" fontId="5" fillId="0" borderId="0" xfId="0" applyFont="1" applyAlignment="1">
      <alignment horizontal="center" vertical="center"/>
    </xf>
    <xf numFmtId="0" fontId="4" fillId="5" borderId="1" xfId="0" applyFont="1" applyFill="1" applyBorder="1" applyAlignment="1">
      <alignment horizontal="center" vertical="center"/>
    </xf>
    <xf numFmtId="14" fontId="0" fillId="6" borderId="1" xfId="0" applyNumberFormat="1" applyFill="1" applyBorder="1" applyAlignment="1">
      <alignment horizontal="center" vertical="center"/>
    </xf>
    <xf numFmtId="0" fontId="0" fillId="6" borderId="1" xfId="0" applyFill="1" applyBorder="1" applyAlignment="1">
      <alignment horizontal="center" vertical="center"/>
    </xf>
    <xf numFmtId="0" fontId="0" fillId="4" borderId="2" xfId="4" applyFont="1" applyBorder="1" applyAlignment="1">
      <alignment horizontal="center" vertical="center" wrapText="1"/>
    </xf>
    <xf numFmtId="0" fontId="4" fillId="0" borderId="0" xfId="0" applyFont="1" applyAlignment="1">
      <alignment horizontal="center" vertical="center" wrapText="1"/>
    </xf>
    <xf numFmtId="0" fontId="4" fillId="6" borderId="3" xfId="0" applyFont="1" applyFill="1" applyBorder="1" applyAlignment="1">
      <alignment horizontal="center" vertical="center"/>
    </xf>
    <xf numFmtId="44" fontId="1" fillId="2" borderId="0" xfId="2" applyNumberFormat="1" applyBorder="1" applyAlignment="1">
      <alignment vertical="center"/>
    </xf>
    <xf numFmtId="1" fontId="1" fillId="7" borderId="4" xfId="3" applyNumberFormat="1" applyFill="1" applyBorder="1" applyAlignment="1">
      <alignment horizontal="center" vertical="center"/>
    </xf>
    <xf numFmtId="1" fontId="0" fillId="7" borderId="0" xfId="3" applyNumberFormat="1" applyFont="1" applyFill="1" applyBorder="1" applyAlignment="1">
      <alignment horizontal="center" vertical="center"/>
    </xf>
    <xf numFmtId="44" fontId="0" fillId="0" borderId="0" xfId="0" applyNumberFormat="1" applyAlignment="1">
      <alignment horizontal="center"/>
    </xf>
    <xf numFmtId="0" fontId="6" fillId="0" borderId="0" xfId="0" applyFont="1" applyAlignment="1">
      <alignment horizontal="center" vertical="center"/>
    </xf>
    <xf numFmtId="0" fontId="7" fillId="5" borderId="1" xfId="0" applyFont="1" applyFill="1" applyBorder="1" applyAlignment="1">
      <alignment horizontal="center" vertical="center"/>
    </xf>
    <xf numFmtId="14"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8" fillId="4" borderId="2" xfId="4"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7" fillId="6" borderId="3" xfId="0" applyFont="1" applyFill="1" applyBorder="1" applyAlignment="1">
      <alignment horizontal="center" vertical="center"/>
    </xf>
    <xf numFmtId="44" fontId="8" fillId="2" borderId="0" xfId="2" applyNumberFormat="1" applyFont="1" applyBorder="1" applyAlignment="1">
      <alignment vertical="center"/>
    </xf>
    <xf numFmtId="1" fontId="1" fillId="7" borderId="0" xfId="3" applyNumberFormat="1" applyFill="1" applyBorder="1" applyAlignment="1">
      <alignment horizontal="center" vertical="center"/>
    </xf>
    <xf numFmtId="0" fontId="0" fillId="5" borderId="0" xfId="0" applyFill="1"/>
    <xf numFmtId="14" fontId="0" fillId="0" borderId="0" xfId="0" applyNumberFormat="1"/>
    <xf numFmtId="0" fontId="1" fillId="4" borderId="0" xfId="4" applyAlignment="1">
      <alignment wrapText="1"/>
    </xf>
    <xf numFmtId="0" fontId="1" fillId="2" borderId="0" xfId="2" applyAlignment="1">
      <alignment vertical="center"/>
    </xf>
    <xf numFmtId="1" fontId="8" fillId="7" borderId="0" xfId="3" applyNumberFormat="1" applyFont="1" applyFill="1" applyBorder="1" applyAlignment="1">
      <alignment horizontal="center" vertical="center"/>
    </xf>
    <xf numFmtId="44" fontId="8" fillId="0" borderId="0" xfId="0" applyNumberFormat="1" applyFont="1" applyAlignment="1">
      <alignment horizontal="center"/>
    </xf>
    <xf numFmtId="0" fontId="2" fillId="8" borderId="5"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44" fontId="2" fillId="9" borderId="2" xfId="1" applyFont="1" applyFill="1" applyBorder="1" applyAlignment="1">
      <alignment horizontal="center" vertical="center" wrapText="1"/>
    </xf>
    <xf numFmtId="0" fontId="0" fillId="0" borderId="0" xfId="0" applyAlignment="1">
      <alignment wrapText="1"/>
    </xf>
    <xf numFmtId="0" fontId="4" fillId="0" borderId="0" xfId="0" applyFont="1" applyAlignment="1">
      <alignment horizontal="center" vertical="center"/>
    </xf>
    <xf numFmtId="0" fontId="0" fillId="4" borderId="2" xfId="4" applyFont="1" applyBorder="1" applyAlignment="1">
      <alignment horizontal="center" vertical="center"/>
    </xf>
    <xf numFmtId="0" fontId="9" fillId="0" borderId="0" xfId="5"/>
    <xf numFmtId="0" fontId="10" fillId="10" borderId="0" xfId="0" applyFont="1" applyFill="1" applyAlignment="1">
      <alignment horizontal="center" vertical="center"/>
    </xf>
    <xf numFmtId="0" fontId="0" fillId="10" borderId="0" xfId="0" applyFill="1"/>
    <xf numFmtId="0" fontId="4" fillId="10" borderId="0" xfId="0" applyFont="1" applyFill="1" applyAlignment="1">
      <alignment horizontal="center" vertical="center"/>
    </xf>
    <xf numFmtId="44" fontId="0" fillId="0" borderId="0" xfId="0" applyNumberFormat="1"/>
    <xf numFmtId="0" fontId="3" fillId="0" borderId="0" xfId="0" applyFont="1"/>
    <xf numFmtId="0" fontId="12" fillId="9" borderId="4" xfId="0" applyFont="1" applyFill="1" applyBorder="1" applyAlignment="1">
      <alignment horizontal="left" vertical="center" wrapText="1"/>
    </xf>
    <xf numFmtId="1" fontId="3" fillId="7" borderId="0" xfId="3" applyNumberFormat="1" applyFont="1" applyFill="1" applyBorder="1" applyAlignment="1">
      <alignment horizontal="left" vertical="center"/>
    </xf>
    <xf numFmtId="0" fontId="3" fillId="0" borderId="0" xfId="0" applyFont="1" applyAlignment="1">
      <alignment horizontal="left"/>
    </xf>
    <xf numFmtId="1" fontId="13" fillId="7" borderId="0" xfId="3" applyNumberFormat="1" applyFont="1" applyFill="1" applyBorder="1" applyAlignment="1">
      <alignment horizontal="left" vertical="center"/>
    </xf>
    <xf numFmtId="44" fontId="0" fillId="0" borderId="0" xfId="1" applyFont="1"/>
    <xf numFmtId="44" fontId="2" fillId="8" borderId="5" xfId="1" applyFont="1" applyFill="1" applyBorder="1" applyAlignment="1">
      <alignment horizontal="center" vertical="center" wrapText="1"/>
    </xf>
    <xf numFmtId="44" fontId="0" fillId="0" borderId="0" xfId="1" applyFont="1" applyAlignment="1">
      <alignment horizontal="center" vertical="center"/>
    </xf>
    <xf numFmtId="44" fontId="8" fillId="0" borderId="0" xfId="1" applyFont="1"/>
    <xf numFmtId="44" fontId="8" fillId="0" borderId="0" xfId="1" applyFont="1" applyAlignment="1">
      <alignment horizontal="center" vertical="center"/>
    </xf>
    <xf numFmtId="49" fontId="2" fillId="9" borderId="2" xfId="1" applyNumberFormat="1" applyFont="1" applyFill="1" applyBorder="1" applyAlignment="1">
      <alignment horizontal="left" vertical="center" wrapText="1"/>
    </xf>
    <xf numFmtId="0" fontId="0" fillId="11" borderId="0" xfId="0" applyFill="1"/>
    <xf numFmtId="49" fontId="0" fillId="0" borderId="0" xfId="0" applyNumberFormat="1" applyAlignment="1">
      <alignment horizontal="left" wrapText="1"/>
    </xf>
    <xf numFmtId="0" fontId="2" fillId="8" borderId="2" xfId="0" applyFont="1" applyFill="1" applyBorder="1" applyAlignment="1">
      <alignment horizontal="center" vertical="center" wrapText="1"/>
    </xf>
    <xf numFmtId="0" fontId="0" fillId="6" borderId="2" xfId="0" applyFill="1" applyBorder="1" applyAlignment="1">
      <alignment horizontal="center" vertical="center"/>
    </xf>
    <xf numFmtId="49" fontId="0" fillId="0" borderId="2" xfId="0" applyNumberFormat="1" applyBorder="1" applyAlignment="1">
      <alignment horizontal="left" wrapText="1"/>
    </xf>
    <xf numFmtId="0" fontId="0" fillId="0" borderId="2" xfId="0" applyBorder="1" applyAlignment="1">
      <alignment horizontal="center" vertical="center"/>
    </xf>
    <xf numFmtId="0" fontId="15" fillId="6" borderId="2" xfId="0" applyFont="1" applyFill="1" applyBorder="1" applyAlignment="1">
      <alignment horizontal="center" vertical="center"/>
    </xf>
  </cellXfs>
  <cellStyles count="6">
    <cellStyle name="20 % - zvýraznenie2" xfId="2" builtinId="34"/>
    <cellStyle name="20 % - zvýraznenie4" xfId="3" builtinId="42"/>
    <cellStyle name="40 % - zvýraznenie6" xfId="4" builtinId="51"/>
    <cellStyle name="Hypertextové prepojenie" xfId="5" builtinId="8"/>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www.alza.sk/axagon-hue-s2bl-4-port-usb-3-0-charging-hub-d4577411.htm" TargetMode="External"/><Relationship Id="rId18" Type="http://schemas.openxmlformats.org/officeDocument/2006/relationships/hyperlink" Target="https://www.alza.sk/edifier-g2000-d6436627.htm" TargetMode="External"/><Relationship Id="rId26" Type="http://schemas.openxmlformats.org/officeDocument/2006/relationships/hyperlink" Target="https://www.alza.sk/premiumcord-usb-3-0-repeater-5m-predlzovaci-d249588.htm" TargetMode="External"/><Relationship Id="rId39" Type="http://schemas.openxmlformats.org/officeDocument/2006/relationships/hyperlink" Target="https://www.alza.sk/sandisk-ultra-luxe-128gb-d5701044.htm?o=1" TargetMode="External"/><Relationship Id="rId21" Type="http://schemas.openxmlformats.org/officeDocument/2006/relationships/hyperlink" Target="https://www.alza.sk/microsoft-wireless-desktop-3050-d4292758.htm" TargetMode="External"/><Relationship Id="rId34" Type="http://schemas.openxmlformats.org/officeDocument/2006/relationships/hyperlink" Target="https://www.alza.sk/verbatim-vi550-s3-2-5-ssd-128gb-d5721717.htm" TargetMode="External"/><Relationship Id="rId42" Type="http://schemas.openxmlformats.org/officeDocument/2006/relationships/hyperlink" Target="https://www.alza.sk/microsoft-lifecam-hd-3000-d225982.htm" TargetMode="External"/><Relationship Id="rId47" Type="http://schemas.openxmlformats.org/officeDocument/2006/relationships/hyperlink" Target="https://www.alza.sk/alzapower-flex-core-usb-c-lan-black-d5663785.htm" TargetMode="External"/><Relationship Id="rId50" Type="http://schemas.openxmlformats.org/officeDocument/2006/relationships/hyperlink" Target="https://www.alza.sk/alzapower-patch-cat6-ftp-5-m-sivy-d6592192.htm" TargetMode="External"/><Relationship Id="rId55" Type="http://schemas.openxmlformats.org/officeDocument/2006/relationships/hyperlink" Target="https://www.alza.sk/32-philips-326p1h-usb-c-d6304434.htm?kampan=adw3_monitory_dsa_all_monitory_profesionalne_c_9062578_b__534975085617_~94050578073~&amp;gclid=CjwKCAjwruSHBhAtEiwA_qCpprwfMTuKZoVto-GF_RbpiVINs_Xf65v-GPSWNDVHAfFTj58cBGM35BoCmDsQAvD_BwE" TargetMode="External"/><Relationship Id="rId7" Type="http://schemas.openxmlformats.org/officeDocument/2006/relationships/hyperlink" Target="https://www.alza.sk/uniq-aereo-plus-3in1-d5840689.htm" TargetMode="External"/><Relationship Id="rId12" Type="http://schemas.openxmlformats.org/officeDocument/2006/relationships/hyperlink" Target="https://www.alza.sk/connect-it-chu-4000-bk-usb-a-hub-black-d6150448.htm" TargetMode="External"/><Relationship Id="rId17" Type="http://schemas.openxmlformats.org/officeDocument/2006/relationships/hyperlink" Target="https://www.alza.sk/logitech-c920s-hd-pro-d5547627.htm" TargetMode="External"/><Relationship Id="rId25" Type="http://schemas.openxmlformats.org/officeDocument/2006/relationships/hyperlink" Target="https://www.alza.sk/rode-wireless-go-d5628610.htm" TargetMode="External"/><Relationship Id="rId33" Type="http://schemas.openxmlformats.org/officeDocument/2006/relationships/hyperlink" Target="http://www.eshop-sovte.sk/produkt/cd-tuffcoat-matne-biele-22mm-100ks/" TargetMode="External"/><Relationship Id="rId38" Type="http://schemas.openxmlformats.org/officeDocument/2006/relationships/hyperlink" Target="https://www.alza.sk/trust-bigfoot-xl-d6113709.htm" TargetMode="External"/><Relationship Id="rId46" Type="http://schemas.openxmlformats.org/officeDocument/2006/relationships/hyperlink" Target="https://www.alza.sk/trust-puck-wireless-mouse-cierna-d6293489.htm?o=3" TargetMode="External"/><Relationship Id="rId2" Type="http://schemas.openxmlformats.org/officeDocument/2006/relationships/hyperlink" Target="https://www.alza.sk/seagate-expansion-portable-4000gb-d4012841.htm?o=1" TargetMode="External"/><Relationship Id="rId16" Type="http://schemas.openxmlformats.org/officeDocument/2006/relationships/hyperlink" Target="https://www.alza.sk/27-dell-s2721qs-d6153045.htm" TargetMode="External"/><Relationship Id="rId20" Type="http://schemas.openxmlformats.org/officeDocument/2006/relationships/hyperlink" Target="https://www.alza.sk/sandisk-microsdxc-128gb-extreme-plus-a2-uhs-i-v30-u3-sd-adapter-d5498576.htm?o=5" TargetMode="External"/><Relationship Id="rId29" Type="http://schemas.openxmlformats.org/officeDocument/2006/relationships/hyperlink" Target="https://www.alza.sk/dell-externa-dvd-rw-d2915148.htm" TargetMode="External"/><Relationship Id="rId41" Type="http://schemas.openxmlformats.org/officeDocument/2006/relationships/hyperlink" Target="https://www.alza.sk/canon-pr1100-r-d5463915.htm?o=1" TargetMode="External"/><Relationship Id="rId54" Type="http://schemas.openxmlformats.org/officeDocument/2006/relationships/hyperlink" Target="https://www.cvaknito.sk/mikrofon-pre-mobil/kondenzatorovy-mikrofon-pre-smartfony-s-konektorom-lightning-saramonic-smartmic-di--/" TargetMode="External"/><Relationship Id="rId1" Type="http://schemas.openxmlformats.org/officeDocument/2006/relationships/hyperlink" Target="https://www.alza.sk/dell-dock-wd19s-usb-c-180-w-d6386561.htm?o=1" TargetMode="External"/><Relationship Id="rId6" Type="http://schemas.openxmlformats.org/officeDocument/2006/relationships/hyperlink" Target="https://www.hej.sk/ssd-samsung-860-pro-2-5-512gb-mz-76p512b-eu/?gclid=CjwKCAjwos-HBhB3EiwAe4xM9wAjjsoJXQWt20NlcLJoCvwGpS7pmMgnxOGsU9tiGbshQ7Jzf5X7sRoC-e8QAvD_BwE" TargetMode="External"/><Relationship Id="rId11" Type="http://schemas.openxmlformats.org/officeDocument/2006/relationships/hyperlink" Target="https://www.hej.sk/usb-hub-connect-it-usb-2-0-3x-usb-2-0-ci-646-cierny/" TargetMode="External"/><Relationship Id="rId24" Type="http://schemas.openxmlformats.org/officeDocument/2006/relationships/hyperlink" Target="https://www.alza.sk/connect-it-vertical-ergonomic-wireless-cierna-d5472632.htm" TargetMode="External"/><Relationship Id="rId32" Type="http://schemas.openxmlformats.org/officeDocument/2006/relationships/hyperlink" Target="https://www.alza.sk/logitech-c920s-hd-pro-d5547627.htm?o=1" TargetMode="External"/><Relationship Id="rId37" Type="http://schemas.openxmlformats.org/officeDocument/2006/relationships/hyperlink" Target="https://www.alza.sk/microsoft-wireless-number-pad-black-d6159528.htm" TargetMode="External"/><Relationship Id="rId40" Type="http://schemas.openxmlformats.org/officeDocument/2006/relationships/hyperlink" Target="https://www.alza.sk/logitech-wireless-combo-mk345-cz-sk-d4591346.htm" TargetMode="External"/><Relationship Id="rId45" Type="http://schemas.openxmlformats.org/officeDocument/2006/relationships/hyperlink" Target="https://www.epotreby.sk/drziak-na-monitor-maclean-mc-752/" TargetMode="External"/><Relationship Id="rId53" Type="http://schemas.openxmlformats.org/officeDocument/2006/relationships/hyperlink" Target="https://www.alza.sk/logitech-mouse-m90-d201973.htm" TargetMode="External"/><Relationship Id="rId5" Type="http://schemas.openxmlformats.org/officeDocument/2006/relationships/hyperlink" Target="https://top4mobile.sk/Katalog/345/ipad-tablet-puzdra/28076/supcase-unicorn-beetle-pro-galaxy-tab-s6-lite-10-4-p610p615-black-843439132337" TargetMode="External"/><Relationship Id="rId15" Type="http://schemas.openxmlformats.org/officeDocument/2006/relationships/hyperlink" Target="https://edigital.sk/stolna-lampa/benq-wit-screenbar-stolova-led-lampa-p750214" TargetMode="External"/><Relationship Id="rId23" Type="http://schemas.openxmlformats.org/officeDocument/2006/relationships/hyperlink" Target="https://www.alza.sk/logitech-webcam-c930e-d482662.htm" TargetMode="External"/><Relationship Id="rId28" Type="http://schemas.openxmlformats.org/officeDocument/2006/relationships/hyperlink" Target="https://www.alza.sk/apple-usb-c-digital-av-multiport-adapter-s-hdmi-d5662247.htm" TargetMode="External"/><Relationship Id="rId36" Type="http://schemas.openxmlformats.org/officeDocument/2006/relationships/hyperlink" Target="https://www.alza.sk/alzapower-core-hdmi-1-4-high-speed-4k-1-m-cierny-d6469950.htm" TargetMode="External"/><Relationship Id="rId49" Type="http://schemas.openxmlformats.org/officeDocument/2006/relationships/hyperlink" Target="https://www.alza.sk/alzapower-patch-cat6-ftp-10-m-sivy-d6592194.htm" TargetMode="External"/><Relationship Id="rId10" Type="http://schemas.openxmlformats.org/officeDocument/2006/relationships/hyperlink" Target="https://www.alza.sk/sandisk-ultra-flair?dq=4016976" TargetMode="External"/><Relationship Id="rId19" Type="http://schemas.openxmlformats.org/officeDocument/2006/relationships/hyperlink" Target="https://www.alza.sk/dell-alienware-wireless-headset-aw988-d5443262.htm" TargetMode="External"/><Relationship Id="rId31" Type="http://schemas.openxmlformats.org/officeDocument/2006/relationships/hyperlink" Target="https://www.alza.sk/satechi-aluminium-type-c-multi-port-adapter-hdmi-4k-3-usb-3-0-microsd-ethernet-v2-space-grey-d6616536.htm?o=1" TargetMode="External"/><Relationship Id="rId44" Type="http://schemas.openxmlformats.org/officeDocument/2006/relationships/hyperlink" Target="https://www.alza.sk/apple-usb-c-nabijaci-kabel-2-m-d4535002.htm" TargetMode="External"/><Relationship Id="rId52" Type="http://schemas.openxmlformats.org/officeDocument/2006/relationships/hyperlink" Target="https://www.alza.sk/logitech-keyboard-k120-oem-cz-sk-d248231.htm" TargetMode="External"/><Relationship Id="rId4" Type="http://schemas.openxmlformats.org/officeDocument/2006/relationships/hyperlink" Target="https://www.alza.sk/samsung-ssd-t5-1-tb-cierny-d5278829.htm" TargetMode="External"/><Relationship Id="rId9" Type="http://schemas.openxmlformats.org/officeDocument/2006/relationships/hyperlink" Target="https://www.mall.sk/brasne-batohy/rivacase-batoh-na-notebook-17-cierna-8460-b?gclid=CjwKCAjwos-HBhB3EiwAe4xM9yFoQSIKf-cO7nfdpsLUIc6CtiBKnsMDB5vJoWx8mt_aFvKYcjid9hoCiYMQAvD_BwE" TargetMode="External"/><Relationship Id="rId14" Type="http://schemas.openxmlformats.org/officeDocument/2006/relationships/hyperlink" Target="https://www.datart.sk/zens-aluminium-4-in-1-stand-wireless-charger-with-45w-usb-pd-black-zedc15b.html" TargetMode="External"/><Relationship Id="rId22" Type="http://schemas.openxmlformats.org/officeDocument/2006/relationships/hyperlink" Target="https://www.orbitkey.eu/collections/orbitkey-nest/products/orbitkey-nest?gclid=CjwKCAjwi9-HBhACEiwAPzUhHG5qxal8yN9I9IdwOjVQmqSlZKdAUS9mQ9-lhZ0af-vcNOoydfkVoxoCxdsQAvD_BwE&amp;variant=32546115190880" TargetMode="External"/><Relationship Id="rId27" Type="http://schemas.openxmlformats.org/officeDocument/2006/relationships/hyperlink" Target="https://www.alza.sk/samsung-870-evo-250-gb-d6308916.htm?o=2" TargetMode="External"/><Relationship Id="rId30" Type="http://schemas.openxmlformats.org/officeDocument/2006/relationships/hyperlink" Target="https://www.alza.sk/dell-multi-device-wireless-combo-km7120w-czsk-titan-gray-d5799904.htm?o=1" TargetMode="External"/><Relationship Id="rId35" Type="http://schemas.openxmlformats.org/officeDocument/2006/relationships/hyperlink" Target="https://www.datart.sk/televizor-hyundai-flr-32ts654-smart-cierna.html" TargetMode="External"/><Relationship Id="rId43" Type="http://schemas.openxmlformats.org/officeDocument/2006/relationships/hyperlink" Target="https://www.alza.sk/trust-zaya-rechargeable-wireless-mouse-cierna-d5895047.htm" TargetMode="External"/><Relationship Id="rId48" Type="http://schemas.openxmlformats.org/officeDocument/2006/relationships/hyperlink" Target="https://www.alza.sk/logitech-streamcam-graphite-d5825756.htm?o=2" TargetMode="External"/><Relationship Id="rId56" Type="http://schemas.openxmlformats.org/officeDocument/2006/relationships/printerSettings" Target="../printerSettings/printerSettings1.bin"/><Relationship Id="rId8" Type="http://schemas.openxmlformats.org/officeDocument/2006/relationships/hyperlink" Target="https://www.alza.sk/29-lg-ultrawide-29wp60g-b-d6423101.htm" TargetMode="External"/><Relationship Id="rId51" Type="http://schemas.openxmlformats.org/officeDocument/2006/relationships/hyperlink" Target="https://www.alza.sk/alzapower-patch-cat6-ftp-3-m-sivy-d6592191.htm" TargetMode="External"/><Relationship Id="rId3" Type="http://schemas.openxmlformats.org/officeDocument/2006/relationships/hyperlink" Target="https://www.alza.sk/connect-it-hardshellprotect-2-5-cierne-d5362511.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12"/>
  <sheetViews>
    <sheetView topLeftCell="A175" workbookViewId="0">
      <selection activeCell="G102" sqref="G102"/>
    </sheetView>
  </sheetViews>
  <sheetFormatPr defaultColWidth="8.85546875" defaultRowHeight="15" x14ac:dyDescent="0.25"/>
  <cols>
    <col min="1" max="1" width="2.28515625" customWidth="1"/>
    <col min="6" max="6" width="35.42578125" style="32" customWidth="1"/>
    <col min="7" max="7" width="9.140625" style="32"/>
    <col min="8" max="8" width="127.28515625" style="32" customWidth="1"/>
    <col min="9" max="9" width="3.7109375" customWidth="1"/>
    <col min="12" max="12" width="19.140625" customWidth="1"/>
    <col min="13" max="13" width="11.42578125" customWidth="1"/>
    <col min="16" max="16" width="39.140625" style="43" customWidth="1"/>
    <col min="17" max="17" width="30.42578125" customWidth="1"/>
    <col min="18" max="19" width="9.140625" style="45"/>
  </cols>
  <sheetData>
    <row r="1" spans="2:20" x14ac:dyDescent="0.25">
      <c r="H1" s="32" t="s">
        <v>0</v>
      </c>
    </row>
    <row r="2" spans="2:20" ht="30" x14ac:dyDescent="0.25">
      <c r="B2" t="s">
        <v>1</v>
      </c>
      <c r="H2" s="32" t="s">
        <v>2</v>
      </c>
    </row>
    <row r="3" spans="2:20" ht="90" x14ac:dyDescent="0.25">
      <c r="B3" s="28" t="s">
        <v>3</v>
      </c>
      <c r="C3" s="28" t="s">
        <v>4</v>
      </c>
      <c r="D3" s="28" t="s">
        <v>5</v>
      </c>
      <c r="E3" s="28" t="s">
        <v>6</v>
      </c>
      <c r="F3" s="28" t="s">
        <v>7</v>
      </c>
      <c r="G3" s="29" t="s">
        <v>8</v>
      </c>
      <c r="H3" s="29" t="s">
        <v>9</v>
      </c>
      <c r="I3" s="29" t="s">
        <v>10</v>
      </c>
      <c r="J3" s="28" t="s">
        <v>11</v>
      </c>
      <c r="K3" s="28" t="s">
        <v>12</v>
      </c>
      <c r="L3" s="28" t="s">
        <v>13</v>
      </c>
      <c r="M3" s="28" t="s">
        <v>14</v>
      </c>
      <c r="N3" s="30" t="s">
        <v>15</v>
      </c>
      <c r="O3" s="29" t="s">
        <v>16</v>
      </c>
      <c r="P3" s="41"/>
      <c r="Q3" s="31" t="s">
        <v>17</v>
      </c>
      <c r="R3" s="46" t="s">
        <v>18</v>
      </c>
      <c r="S3" s="46" t="s">
        <v>19</v>
      </c>
      <c r="T3" s="28" t="s">
        <v>20</v>
      </c>
    </row>
    <row r="4" spans="2:20" x14ac:dyDescent="0.25">
      <c r="B4" s="1">
        <v>2021</v>
      </c>
      <c r="C4" s="2">
        <v>146</v>
      </c>
      <c r="D4" s="3">
        <v>44354</v>
      </c>
      <c r="E4" s="4" t="s">
        <v>21</v>
      </c>
      <c r="F4" s="5" t="s">
        <v>22</v>
      </c>
      <c r="G4" s="6">
        <v>1</v>
      </c>
      <c r="H4" s="6" t="s">
        <v>23</v>
      </c>
      <c r="J4" s="7" t="s">
        <v>24</v>
      </c>
      <c r="K4" s="4">
        <v>1</v>
      </c>
      <c r="L4" s="4" t="s">
        <v>25</v>
      </c>
      <c r="M4" s="8">
        <v>205</v>
      </c>
      <c r="N4" s="9"/>
      <c r="O4" s="10" t="s">
        <v>26</v>
      </c>
      <c r="P4" s="42" t="s">
        <v>27</v>
      </c>
      <c r="Q4" s="11"/>
      <c r="S4" s="47"/>
    </row>
    <row r="5" spans="2:20" x14ac:dyDescent="0.25">
      <c r="B5" s="1">
        <v>2021</v>
      </c>
      <c r="C5" s="2">
        <v>147</v>
      </c>
      <c r="D5" s="3">
        <v>44354</v>
      </c>
      <c r="E5" s="4" t="s">
        <v>28</v>
      </c>
      <c r="F5" s="5" t="s">
        <v>29</v>
      </c>
      <c r="G5" s="6">
        <v>1</v>
      </c>
      <c r="H5" s="6" t="s">
        <v>30</v>
      </c>
      <c r="J5" s="7" t="s">
        <v>24</v>
      </c>
      <c r="K5" s="4">
        <v>3</v>
      </c>
      <c r="L5" s="4">
        <v>771100</v>
      </c>
      <c r="M5" s="8">
        <v>330</v>
      </c>
      <c r="N5" s="9"/>
      <c r="O5" s="10" t="s">
        <v>26</v>
      </c>
      <c r="P5" s="42" t="s">
        <v>27</v>
      </c>
      <c r="Q5" s="11"/>
      <c r="S5" s="47"/>
    </row>
    <row r="6" spans="2:20" x14ac:dyDescent="0.25">
      <c r="B6" s="1">
        <v>2021</v>
      </c>
      <c r="C6" s="2">
        <v>147</v>
      </c>
      <c r="D6" s="3">
        <v>44354</v>
      </c>
      <c r="E6" s="4" t="s">
        <v>28</v>
      </c>
      <c r="F6" s="5" t="s">
        <v>29</v>
      </c>
      <c r="G6" s="6">
        <v>2</v>
      </c>
      <c r="H6" s="6" t="s">
        <v>31</v>
      </c>
      <c r="J6" s="7" t="s">
        <v>24</v>
      </c>
      <c r="K6" s="4">
        <v>3</v>
      </c>
      <c r="L6" s="4">
        <v>771100</v>
      </c>
      <c r="M6" s="8">
        <v>30</v>
      </c>
      <c r="N6" s="9"/>
      <c r="O6" s="10" t="s">
        <v>26</v>
      </c>
      <c r="P6" s="42" t="s">
        <v>27</v>
      </c>
      <c r="Q6" s="11"/>
      <c r="S6" s="47"/>
    </row>
    <row r="7" spans="2:20" x14ac:dyDescent="0.25">
      <c r="B7" s="1">
        <v>2021</v>
      </c>
      <c r="C7" s="2">
        <v>149</v>
      </c>
      <c r="D7" s="3">
        <v>44354</v>
      </c>
      <c r="E7" s="4" t="s">
        <v>21</v>
      </c>
      <c r="F7" s="5" t="s">
        <v>32</v>
      </c>
      <c r="G7" s="6">
        <v>1</v>
      </c>
      <c r="H7" s="6" t="s">
        <v>33</v>
      </c>
      <c r="J7" s="7" t="s">
        <v>24</v>
      </c>
      <c r="K7" s="4">
        <v>2</v>
      </c>
      <c r="L7" s="4" t="s">
        <v>34</v>
      </c>
      <c r="M7" s="8">
        <v>200</v>
      </c>
      <c r="N7" s="9"/>
      <c r="O7" s="10" t="s">
        <v>26</v>
      </c>
      <c r="P7" s="42" t="s">
        <v>27</v>
      </c>
      <c r="Q7" s="11"/>
      <c r="S7" s="47"/>
    </row>
    <row r="8" spans="2:20" x14ac:dyDescent="0.25">
      <c r="B8" s="1">
        <v>2021</v>
      </c>
      <c r="C8" s="2">
        <v>153</v>
      </c>
      <c r="D8" s="3">
        <v>44357</v>
      </c>
      <c r="E8" s="4" t="s">
        <v>35</v>
      </c>
      <c r="F8" s="5" t="s">
        <v>36</v>
      </c>
      <c r="G8" s="6">
        <v>1</v>
      </c>
      <c r="H8" s="6" t="s">
        <v>37</v>
      </c>
      <c r="J8" s="7" t="s">
        <v>24</v>
      </c>
      <c r="K8" s="4">
        <v>1</v>
      </c>
      <c r="L8" s="4" t="s">
        <v>38</v>
      </c>
      <c r="M8" s="8">
        <v>44.9</v>
      </c>
      <c r="N8" s="9"/>
      <c r="O8" s="10" t="s">
        <v>26</v>
      </c>
      <c r="P8" s="42" t="s">
        <v>27</v>
      </c>
      <c r="Q8" s="11"/>
      <c r="S8" s="47"/>
    </row>
    <row r="9" spans="2:20" x14ac:dyDescent="0.25">
      <c r="B9" s="1">
        <v>2021</v>
      </c>
      <c r="C9" s="2">
        <v>154</v>
      </c>
      <c r="D9" s="3">
        <v>44357</v>
      </c>
      <c r="E9" s="4" t="s">
        <v>35</v>
      </c>
      <c r="F9" s="5" t="s">
        <v>39</v>
      </c>
      <c r="G9" s="6">
        <v>1</v>
      </c>
      <c r="H9" s="6" t="s">
        <v>40</v>
      </c>
      <c r="J9" s="7" t="s">
        <v>24</v>
      </c>
      <c r="K9" s="4">
        <v>1</v>
      </c>
      <c r="L9" s="4" t="s">
        <v>41</v>
      </c>
      <c r="M9" s="8">
        <v>120</v>
      </c>
      <c r="N9" s="9"/>
      <c r="O9" s="10" t="s">
        <v>26</v>
      </c>
      <c r="P9" s="42" t="s">
        <v>27</v>
      </c>
      <c r="Q9" s="11"/>
      <c r="S9" s="47"/>
    </row>
    <row r="10" spans="2:20" x14ac:dyDescent="0.25">
      <c r="B10" s="1">
        <v>2021</v>
      </c>
      <c r="C10" s="2">
        <v>155</v>
      </c>
      <c r="D10" s="3">
        <v>44357</v>
      </c>
      <c r="E10" s="4" t="s">
        <v>35</v>
      </c>
      <c r="F10" s="5" t="s">
        <v>42</v>
      </c>
      <c r="G10" s="6">
        <v>1</v>
      </c>
      <c r="H10" s="6" t="s">
        <v>43</v>
      </c>
      <c r="J10" s="7" t="s">
        <v>24</v>
      </c>
      <c r="K10" s="4">
        <v>2</v>
      </c>
      <c r="L10" s="4" t="s">
        <v>44</v>
      </c>
      <c r="M10" s="8">
        <v>10</v>
      </c>
      <c r="N10" s="9"/>
      <c r="O10" s="10" t="s">
        <v>26</v>
      </c>
      <c r="P10" s="42" t="s">
        <v>27</v>
      </c>
      <c r="Q10" s="11"/>
      <c r="S10" s="47"/>
    </row>
    <row r="11" spans="2:20" x14ac:dyDescent="0.25">
      <c r="B11" s="1">
        <v>2021</v>
      </c>
      <c r="C11" s="2">
        <v>155</v>
      </c>
      <c r="D11" s="3">
        <v>44357</v>
      </c>
      <c r="E11" s="4" t="s">
        <v>35</v>
      </c>
      <c r="F11" s="5" t="s">
        <v>42</v>
      </c>
      <c r="G11" s="6">
        <v>2</v>
      </c>
      <c r="H11" s="6" t="s">
        <v>45</v>
      </c>
      <c r="J11" s="7" t="s">
        <v>24</v>
      </c>
      <c r="K11" s="4">
        <v>2</v>
      </c>
      <c r="L11" s="4" t="s">
        <v>44</v>
      </c>
      <c r="M11" s="8">
        <v>10</v>
      </c>
      <c r="N11" s="9"/>
      <c r="O11" s="10" t="s">
        <v>26</v>
      </c>
      <c r="P11" s="42" t="s">
        <v>27</v>
      </c>
      <c r="Q11" s="11"/>
      <c r="S11" s="47"/>
    </row>
    <row r="12" spans="2:20" x14ac:dyDescent="0.25">
      <c r="B12" s="1">
        <v>2021</v>
      </c>
      <c r="C12" s="2">
        <v>155</v>
      </c>
      <c r="D12" s="3">
        <v>44357</v>
      </c>
      <c r="E12" s="4" t="s">
        <v>35</v>
      </c>
      <c r="F12" s="5" t="s">
        <v>42</v>
      </c>
      <c r="G12" s="6">
        <v>3</v>
      </c>
      <c r="H12" s="6" t="s">
        <v>46</v>
      </c>
      <c r="J12" s="7" t="s">
        <v>24</v>
      </c>
      <c r="K12" s="4">
        <v>1</v>
      </c>
      <c r="L12" s="4" t="s">
        <v>44</v>
      </c>
      <c r="M12" s="8">
        <v>116</v>
      </c>
      <c r="N12" s="9"/>
      <c r="O12" s="10" t="s">
        <v>26</v>
      </c>
      <c r="P12" s="42" t="s">
        <v>27</v>
      </c>
      <c r="Q12" s="11"/>
      <c r="S12" s="47"/>
    </row>
    <row r="13" spans="2:20" x14ac:dyDescent="0.25">
      <c r="B13" s="1">
        <v>2021</v>
      </c>
      <c r="C13" s="2">
        <v>156</v>
      </c>
      <c r="D13" s="3">
        <v>44357</v>
      </c>
      <c r="E13" s="4" t="s">
        <v>47</v>
      </c>
      <c r="F13" s="5" t="s">
        <v>48</v>
      </c>
      <c r="G13" s="6">
        <v>1</v>
      </c>
      <c r="H13" s="6" t="s">
        <v>49</v>
      </c>
      <c r="J13" s="7" t="s">
        <v>24</v>
      </c>
      <c r="K13" s="4">
        <v>1</v>
      </c>
      <c r="L13" s="4" t="s">
        <v>50</v>
      </c>
      <c r="M13" s="8">
        <v>238</v>
      </c>
      <c r="N13" s="9"/>
      <c r="O13" s="10" t="s">
        <v>26</v>
      </c>
      <c r="P13" s="42" t="s">
        <v>27</v>
      </c>
      <c r="Q13" s="11"/>
      <c r="S13" s="47"/>
    </row>
    <row r="14" spans="2:20" x14ac:dyDescent="0.25">
      <c r="B14" s="1">
        <v>2021</v>
      </c>
      <c r="C14" s="2">
        <v>158</v>
      </c>
      <c r="D14" s="3">
        <v>44357</v>
      </c>
      <c r="E14" s="4" t="s">
        <v>47</v>
      </c>
      <c r="F14" s="5" t="s">
        <v>51</v>
      </c>
      <c r="G14" s="6">
        <v>1</v>
      </c>
      <c r="H14" s="6" t="s">
        <v>52</v>
      </c>
      <c r="J14" s="7" t="s">
        <v>24</v>
      </c>
      <c r="K14" s="4">
        <v>1</v>
      </c>
      <c r="L14" s="4" t="s">
        <v>53</v>
      </c>
      <c r="M14" s="8">
        <v>35.9</v>
      </c>
      <c r="N14" s="9"/>
      <c r="O14" s="10" t="s">
        <v>26</v>
      </c>
      <c r="P14" s="42" t="s">
        <v>27</v>
      </c>
      <c r="Q14" s="11"/>
      <c r="S14" s="47"/>
    </row>
    <row r="15" spans="2:20" x14ac:dyDescent="0.25">
      <c r="B15" s="1">
        <v>2021</v>
      </c>
      <c r="C15" s="2">
        <v>168</v>
      </c>
      <c r="D15" s="3">
        <v>44362</v>
      </c>
      <c r="E15" s="4" t="s">
        <v>54</v>
      </c>
      <c r="F15" s="5" t="s">
        <v>55</v>
      </c>
      <c r="G15" s="6">
        <v>3</v>
      </c>
      <c r="H15" s="6" t="s">
        <v>56</v>
      </c>
      <c r="J15" s="7" t="s">
        <v>24</v>
      </c>
      <c r="K15" s="4">
        <v>4</v>
      </c>
      <c r="L15" s="4" t="s">
        <v>57</v>
      </c>
      <c r="M15" s="8">
        <v>100</v>
      </c>
      <c r="N15" s="9"/>
      <c r="O15" s="10" t="s">
        <v>26</v>
      </c>
      <c r="P15" s="42" t="s">
        <v>27</v>
      </c>
      <c r="Q15" s="11"/>
      <c r="S15" s="47"/>
    </row>
    <row r="16" spans="2:20" x14ac:dyDescent="0.25">
      <c r="B16" s="1">
        <v>2021</v>
      </c>
      <c r="C16" s="2">
        <v>168</v>
      </c>
      <c r="D16" s="3">
        <v>44362</v>
      </c>
      <c r="E16" s="4" t="s">
        <v>54</v>
      </c>
      <c r="F16" s="5" t="s">
        <v>55</v>
      </c>
      <c r="G16" s="6">
        <v>4</v>
      </c>
      <c r="H16" s="6" t="s">
        <v>58</v>
      </c>
      <c r="J16" s="7" t="s">
        <v>24</v>
      </c>
      <c r="K16" s="4">
        <v>2</v>
      </c>
      <c r="L16" s="4" t="s">
        <v>57</v>
      </c>
      <c r="M16" s="8">
        <v>20</v>
      </c>
      <c r="N16" s="9"/>
      <c r="O16" s="10" t="s">
        <v>26</v>
      </c>
      <c r="P16" s="42" t="s">
        <v>27</v>
      </c>
      <c r="Q16" s="11"/>
      <c r="S16" s="47"/>
    </row>
    <row r="17" spans="2:19" x14ac:dyDescent="0.25">
      <c r="B17" s="1">
        <v>2021</v>
      </c>
      <c r="C17" s="2">
        <v>168</v>
      </c>
      <c r="D17" s="3">
        <v>44362</v>
      </c>
      <c r="E17" s="4" t="s">
        <v>54</v>
      </c>
      <c r="F17" s="5" t="s">
        <v>55</v>
      </c>
      <c r="G17" s="6">
        <v>5</v>
      </c>
      <c r="H17" s="6" t="s">
        <v>59</v>
      </c>
      <c r="J17" s="7" t="s">
        <v>24</v>
      </c>
      <c r="K17" s="4">
        <v>1</v>
      </c>
      <c r="L17" s="4" t="s">
        <v>57</v>
      </c>
      <c r="M17" s="8">
        <v>10</v>
      </c>
      <c r="N17" s="9"/>
      <c r="O17" s="10" t="s">
        <v>26</v>
      </c>
      <c r="P17" s="42" t="s">
        <v>27</v>
      </c>
      <c r="Q17" s="11"/>
      <c r="S17" s="47"/>
    </row>
    <row r="18" spans="2:19" x14ac:dyDescent="0.25">
      <c r="B18" s="1">
        <v>2021</v>
      </c>
      <c r="C18" s="2">
        <v>168</v>
      </c>
      <c r="D18" s="3">
        <v>44362</v>
      </c>
      <c r="E18" s="4" t="s">
        <v>54</v>
      </c>
      <c r="F18" s="5" t="s">
        <v>55</v>
      </c>
      <c r="G18" s="6">
        <v>6</v>
      </c>
      <c r="H18" s="6" t="s">
        <v>60</v>
      </c>
      <c r="J18" s="7" t="s">
        <v>24</v>
      </c>
      <c r="K18" s="4">
        <v>2</v>
      </c>
      <c r="L18" s="4" t="s">
        <v>57</v>
      </c>
      <c r="M18" s="8">
        <v>30</v>
      </c>
      <c r="N18" s="9"/>
      <c r="O18" s="10" t="s">
        <v>26</v>
      </c>
      <c r="P18" s="42" t="s">
        <v>27</v>
      </c>
      <c r="Q18" s="11"/>
      <c r="S18" s="47"/>
    </row>
    <row r="19" spans="2:19" x14ac:dyDescent="0.25">
      <c r="B19" s="1">
        <v>2021</v>
      </c>
      <c r="C19" s="2">
        <v>169</v>
      </c>
      <c r="D19" s="3">
        <v>44362</v>
      </c>
      <c r="E19" s="4" t="s">
        <v>21</v>
      </c>
      <c r="F19" s="5" t="s">
        <v>61</v>
      </c>
      <c r="G19" s="6">
        <v>2</v>
      </c>
      <c r="H19" s="6" t="s">
        <v>62</v>
      </c>
      <c r="J19" s="7" t="s">
        <v>24</v>
      </c>
      <c r="K19" s="4">
        <v>1</v>
      </c>
      <c r="L19" s="4" t="s">
        <v>63</v>
      </c>
      <c r="M19" s="8">
        <v>144</v>
      </c>
      <c r="N19" s="9"/>
      <c r="O19" s="10" t="s">
        <v>26</v>
      </c>
      <c r="P19" s="42" t="s">
        <v>27</v>
      </c>
      <c r="Q19" s="11"/>
      <c r="S19" s="47"/>
    </row>
    <row r="20" spans="2:19" x14ac:dyDescent="0.25">
      <c r="B20" s="1">
        <v>2021</v>
      </c>
      <c r="C20" s="2">
        <v>169</v>
      </c>
      <c r="D20" s="3">
        <v>44362</v>
      </c>
      <c r="E20" s="4" t="s">
        <v>21</v>
      </c>
      <c r="F20" s="5" t="s">
        <v>61</v>
      </c>
      <c r="G20" s="6">
        <v>4</v>
      </c>
      <c r="H20" s="6" t="s">
        <v>64</v>
      </c>
      <c r="J20" s="7" t="s">
        <v>24</v>
      </c>
      <c r="K20" s="4">
        <v>1</v>
      </c>
      <c r="L20" s="4" t="s">
        <v>63</v>
      </c>
      <c r="M20" s="8">
        <v>120</v>
      </c>
      <c r="N20" s="9"/>
      <c r="O20" s="10" t="s">
        <v>26</v>
      </c>
      <c r="P20" s="42" t="s">
        <v>27</v>
      </c>
      <c r="Q20" s="11"/>
      <c r="S20" s="47"/>
    </row>
    <row r="21" spans="2:19" x14ac:dyDescent="0.25">
      <c r="B21" s="1">
        <v>2021</v>
      </c>
      <c r="C21" s="2">
        <v>169</v>
      </c>
      <c r="D21" s="3">
        <v>44362</v>
      </c>
      <c r="E21" s="4" t="s">
        <v>21</v>
      </c>
      <c r="F21" s="5" t="s">
        <v>61</v>
      </c>
      <c r="G21" s="6">
        <v>5</v>
      </c>
      <c r="H21" s="6" t="s">
        <v>65</v>
      </c>
      <c r="J21" s="7" t="s">
        <v>24</v>
      </c>
      <c r="K21" s="4">
        <v>1</v>
      </c>
      <c r="L21" s="4" t="s">
        <v>63</v>
      </c>
      <c r="M21" s="8">
        <v>360</v>
      </c>
      <c r="N21" s="9"/>
      <c r="O21" s="10" t="s">
        <v>26</v>
      </c>
      <c r="P21" s="42" t="s">
        <v>27</v>
      </c>
      <c r="Q21" s="11"/>
      <c r="S21" s="47"/>
    </row>
    <row r="22" spans="2:19" x14ac:dyDescent="0.25">
      <c r="B22" s="1">
        <v>2021</v>
      </c>
      <c r="C22" s="2">
        <v>169</v>
      </c>
      <c r="D22" s="3">
        <v>44362</v>
      </c>
      <c r="E22" s="4" t="s">
        <v>21</v>
      </c>
      <c r="F22" s="5" t="s">
        <v>61</v>
      </c>
      <c r="G22" s="6">
        <v>6</v>
      </c>
      <c r="H22" s="6" t="s">
        <v>66</v>
      </c>
      <c r="J22" s="7" t="s">
        <v>24</v>
      </c>
      <c r="K22" s="4">
        <v>2</v>
      </c>
      <c r="L22" s="4" t="s">
        <v>63</v>
      </c>
      <c r="M22" s="8">
        <v>240</v>
      </c>
      <c r="N22" s="9"/>
      <c r="O22" s="10" t="s">
        <v>26</v>
      </c>
      <c r="P22" s="42" t="s">
        <v>27</v>
      </c>
      <c r="Q22" s="11"/>
      <c r="S22" s="47"/>
    </row>
    <row r="23" spans="2:19" x14ac:dyDescent="0.25">
      <c r="B23" s="1">
        <v>2021</v>
      </c>
      <c r="C23" s="2">
        <v>169</v>
      </c>
      <c r="D23" s="3">
        <v>44362</v>
      </c>
      <c r="E23" s="4" t="s">
        <v>21</v>
      </c>
      <c r="F23" s="5" t="s">
        <v>61</v>
      </c>
      <c r="G23" s="6">
        <v>7</v>
      </c>
      <c r="H23" s="6" t="s">
        <v>67</v>
      </c>
      <c r="J23" s="7" t="s">
        <v>24</v>
      </c>
      <c r="K23" s="4">
        <v>1</v>
      </c>
      <c r="L23" s="4" t="s">
        <v>63</v>
      </c>
      <c r="M23" s="8">
        <v>96</v>
      </c>
      <c r="N23" s="9"/>
      <c r="O23" s="10" t="s">
        <v>26</v>
      </c>
      <c r="P23" s="42" t="s">
        <v>27</v>
      </c>
      <c r="Q23" s="11"/>
      <c r="S23" s="47"/>
    </row>
    <row r="24" spans="2:19" x14ac:dyDescent="0.25">
      <c r="B24" s="1">
        <v>2021</v>
      </c>
      <c r="C24" s="2">
        <v>169</v>
      </c>
      <c r="D24" s="3">
        <v>44362</v>
      </c>
      <c r="E24" s="4" t="s">
        <v>21</v>
      </c>
      <c r="F24" s="5" t="s">
        <v>61</v>
      </c>
      <c r="G24" s="6">
        <v>8</v>
      </c>
      <c r="H24" s="6" t="s">
        <v>68</v>
      </c>
      <c r="J24" s="7" t="s">
        <v>24</v>
      </c>
      <c r="K24" s="4">
        <v>1</v>
      </c>
      <c r="L24" s="4" t="s">
        <v>63</v>
      </c>
      <c r="M24" s="8">
        <v>240</v>
      </c>
      <c r="N24" s="9"/>
      <c r="O24" s="10" t="s">
        <v>26</v>
      </c>
      <c r="P24" s="42" t="s">
        <v>27</v>
      </c>
      <c r="Q24" s="11"/>
      <c r="S24" s="47"/>
    </row>
    <row r="25" spans="2:19" x14ac:dyDescent="0.25">
      <c r="B25" s="1">
        <v>2021</v>
      </c>
      <c r="C25" s="2">
        <v>169</v>
      </c>
      <c r="D25" s="3">
        <v>44362</v>
      </c>
      <c r="E25" s="4" t="s">
        <v>21</v>
      </c>
      <c r="F25" s="5" t="s">
        <v>61</v>
      </c>
      <c r="G25" s="6">
        <v>9</v>
      </c>
      <c r="H25" s="6" t="s">
        <v>69</v>
      </c>
      <c r="J25" s="7" t="s">
        <v>24</v>
      </c>
      <c r="K25" s="4">
        <v>4</v>
      </c>
      <c r="L25" s="4" t="s">
        <v>63</v>
      </c>
      <c r="M25" s="8">
        <v>160</v>
      </c>
      <c r="N25" s="9"/>
      <c r="O25" s="10" t="s">
        <v>26</v>
      </c>
      <c r="P25" s="42" t="s">
        <v>27</v>
      </c>
      <c r="Q25" s="11"/>
      <c r="S25" s="47"/>
    </row>
    <row r="26" spans="2:19" x14ac:dyDescent="0.25">
      <c r="B26" s="1">
        <v>2021</v>
      </c>
      <c r="C26" s="2">
        <v>169</v>
      </c>
      <c r="D26" s="3">
        <v>44362</v>
      </c>
      <c r="E26" s="4" t="s">
        <v>21</v>
      </c>
      <c r="F26" s="5" t="s">
        <v>61</v>
      </c>
      <c r="G26" s="6">
        <v>10</v>
      </c>
      <c r="H26" s="6" t="s">
        <v>70</v>
      </c>
      <c r="J26" s="7" t="s">
        <v>24</v>
      </c>
      <c r="K26" s="4">
        <v>1</v>
      </c>
      <c r="L26" s="4" t="s">
        <v>63</v>
      </c>
      <c r="M26" s="8">
        <v>49</v>
      </c>
      <c r="N26" s="9"/>
      <c r="O26" s="10" t="s">
        <v>26</v>
      </c>
      <c r="P26" s="42" t="s">
        <v>27</v>
      </c>
      <c r="Q26" s="11"/>
      <c r="S26" s="47"/>
    </row>
    <row r="27" spans="2:19" x14ac:dyDescent="0.25">
      <c r="B27" s="1">
        <v>2021</v>
      </c>
      <c r="C27" s="2">
        <v>169</v>
      </c>
      <c r="D27" s="3">
        <v>44362</v>
      </c>
      <c r="E27" s="4" t="s">
        <v>21</v>
      </c>
      <c r="F27" s="5" t="s">
        <v>61</v>
      </c>
      <c r="G27" s="6">
        <v>13</v>
      </c>
      <c r="H27" s="6" t="s">
        <v>71</v>
      </c>
      <c r="J27" s="7" t="s">
        <v>24</v>
      </c>
      <c r="K27" s="4">
        <v>1</v>
      </c>
      <c r="L27" s="4" t="s">
        <v>63</v>
      </c>
      <c r="M27" s="8">
        <v>120</v>
      </c>
      <c r="N27" s="9"/>
      <c r="O27" s="10" t="s">
        <v>26</v>
      </c>
      <c r="P27" s="42" t="s">
        <v>27</v>
      </c>
      <c r="Q27" s="11"/>
      <c r="S27" s="47"/>
    </row>
    <row r="28" spans="2:19" ht="30" x14ac:dyDescent="0.25">
      <c r="B28" s="1">
        <v>2021</v>
      </c>
      <c r="C28" s="2">
        <v>170</v>
      </c>
      <c r="D28" s="3">
        <v>44362</v>
      </c>
      <c r="E28" s="4" t="s">
        <v>54</v>
      </c>
      <c r="F28" s="5" t="s">
        <v>72</v>
      </c>
      <c r="G28" s="6">
        <v>1</v>
      </c>
      <c r="H28" s="6" t="s">
        <v>73</v>
      </c>
      <c r="J28" s="7" t="s">
        <v>24</v>
      </c>
      <c r="K28" s="4">
        <v>3</v>
      </c>
      <c r="L28" s="4" t="s">
        <v>74</v>
      </c>
      <c r="M28" s="8">
        <v>405</v>
      </c>
      <c r="N28" s="9"/>
      <c r="O28" s="10" t="s">
        <v>26</v>
      </c>
      <c r="P28" s="42" t="s">
        <v>27</v>
      </c>
      <c r="Q28" s="11"/>
      <c r="S28" s="47"/>
    </row>
    <row r="29" spans="2:19" ht="30" x14ac:dyDescent="0.25">
      <c r="B29" s="1">
        <v>2021</v>
      </c>
      <c r="C29" s="2">
        <v>170</v>
      </c>
      <c r="D29" s="3">
        <v>44362</v>
      </c>
      <c r="E29" s="4" t="s">
        <v>54</v>
      </c>
      <c r="F29" s="5" t="s">
        <v>72</v>
      </c>
      <c r="G29" s="6">
        <v>2</v>
      </c>
      <c r="H29" s="6" t="s">
        <v>75</v>
      </c>
      <c r="J29" s="7" t="s">
        <v>24</v>
      </c>
      <c r="K29" s="4">
        <v>3</v>
      </c>
      <c r="L29" s="4" t="s">
        <v>74</v>
      </c>
      <c r="M29" s="8">
        <v>90</v>
      </c>
      <c r="N29" s="9"/>
      <c r="O29" s="10" t="s">
        <v>26</v>
      </c>
      <c r="P29" s="42" t="s">
        <v>27</v>
      </c>
      <c r="Q29" s="11"/>
      <c r="S29" s="47"/>
    </row>
    <row r="30" spans="2:19" ht="30" x14ac:dyDescent="0.25">
      <c r="B30" s="1">
        <v>2021</v>
      </c>
      <c r="C30" s="2">
        <v>170</v>
      </c>
      <c r="D30" s="3">
        <v>44362</v>
      </c>
      <c r="E30" s="4" t="s">
        <v>54</v>
      </c>
      <c r="F30" s="5" t="s">
        <v>72</v>
      </c>
      <c r="G30" s="6">
        <v>3</v>
      </c>
      <c r="H30" s="6" t="s">
        <v>76</v>
      </c>
      <c r="J30" s="7" t="s">
        <v>24</v>
      </c>
      <c r="K30" s="4">
        <v>1</v>
      </c>
      <c r="L30" s="4" t="s">
        <v>74</v>
      </c>
      <c r="M30" s="8">
        <v>200</v>
      </c>
      <c r="N30" s="9"/>
      <c r="O30" s="10" t="s">
        <v>26</v>
      </c>
      <c r="P30" s="42" t="s">
        <v>27</v>
      </c>
      <c r="Q30" s="11"/>
      <c r="S30" s="47"/>
    </row>
    <row r="31" spans="2:19" ht="30" x14ac:dyDescent="0.25">
      <c r="B31" s="1">
        <v>2021</v>
      </c>
      <c r="C31" s="2">
        <v>170</v>
      </c>
      <c r="D31" s="3">
        <v>44362</v>
      </c>
      <c r="E31" s="4" t="s">
        <v>54</v>
      </c>
      <c r="F31" s="5" t="s">
        <v>72</v>
      </c>
      <c r="G31" s="6">
        <v>4</v>
      </c>
      <c r="H31" s="6" t="s">
        <v>77</v>
      </c>
      <c r="J31" s="7" t="s">
        <v>24</v>
      </c>
      <c r="K31" s="4">
        <v>1</v>
      </c>
      <c r="L31" s="4" t="s">
        <v>74</v>
      </c>
      <c r="M31" s="8">
        <v>13</v>
      </c>
      <c r="N31" s="9"/>
      <c r="O31" s="10" t="s">
        <v>26</v>
      </c>
      <c r="P31" s="42" t="s">
        <v>27</v>
      </c>
      <c r="Q31" s="11"/>
      <c r="S31" s="47"/>
    </row>
    <row r="32" spans="2:19" ht="30" x14ac:dyDescent="0.25">
      <c r="B32" s="1">
        <v>2021</v>
      </c>
      <c r="C32" s="2">
        <v>170</v>
      </c>
      <c r="D32" s="3">
        <v>44362</v>
      </c>
      <c r="E32" s="4" t="s">
        <v>54</v>
      </c>
      <c r="F32" s="5" t="s">
        <v>72</v>
      </c>
      <c r="G32" s="6">
        <v>6</v>
      </c>
      <c r="H32" s="6" t="s">
        <v>78</v>
      </c>
      <c r="J32" s="7" t="s">
        <v>24</v>
      </c>
      <c r="K32" s="4">
        <v>3</v>
      </c>
      <c r="L32" s="4" t="s">
        <v>74</v>
      </c>
      <c r="M32" s="8">
        <v>135</v>
      </c>
      <c r="N32" s="9"/>
      <c r="O32" s="10" t="s">
        <v>26</v>
      </c>
      <c r="P32" s="42" t="s">
        <v>27</v>
      </c>
      <c r="Q32" s="11"/>
      <c r="S32" s="47"/>
    </row>
    <row r="33" spans="2:19" x14ac:dyDescent="0.25">
      <c r="B33" s="1">
        <v>2021</v>
      </c>
      <c r="C33" s="2">
        <v>178</v>
      </c>
      <c r="D33" s="3">
        <v>44364</v>
      </c>
      <c r="E33" s="4" t="s">
        <v>54</v>
      </c>
      <c r="F33" s="5" t="s">
        <v>79</v>
      </c>
      <c r="G33" s="6">
        <v>1</v>
      </c>
      <c r="H33" s="6" t="s">
        <v>80</v>
      </c>
      <c r="J33" s="7" t="s">
        <v>24</v>
      </c>
      <c r="K33" s="4">
        <v>1</v>
      </c>
      <c r="L33" s="4" t="s">
        <v>81</v>
      </c>
      <c r="M33" s="8">
        <v>72</v>
      </c>
      <c r="N33" s="9"/>
      <c r="O33" s="10" t="s">
        <v>26</v>
      </c>
      <c r="P33" s="42" t="s">
        <v>27</v>
      </c>
      <c r="Q33" s="11"/>
      <c r="S33" s="47"/>
    </row>
    <row r="34" spans="2:19" x14ac:dyDescent="0.25">
      <c r="B34" s="1">
        <v>2021</v>
      </c>
      <c r="C34" s="2">
        <v>178</v>
      </c>
      <c r="D34" s="3">
        <v>44364</v>
      </c>
      <c r="E34" s="4" t="s">
        <v>54</v>
      </c>
      <c r="F34" s="5" t="s">
        <v>79</v>
      </c>
      <c r="G34" s="6">
        <v>2</v>
      </c>
      <c r="H34" s="6" t="s">
        <v>82</v>
      </c>
      <c r="J34" s="7" t="s">
        <v>24</v>
      </c>
      <c r="K34" s="4">
        <v>1</v>
      </c>
      <c r="L34" s="4" t="s">
        <v>81</v>
      </c>
      <c r="M34" s="8">
        <v>56</v>
      </c>
      <c r="N34" s="9"/>
      <c r="O34" s="10" t="s">
        <v>26</v>
      </c>
      <c r="P34" s="42" t="s">
        <v>27</v>
      </c>
      <c r="Q34" s="11"/>
      <c r="S34" s="47"/>
    </row>
    <row r="35" spans="2:19" x14ac:dyDescent="0.25">
      <c r="B35" s="1">
        <v>2021</v>
      </c>
      <c r="C35" s="2">
        <v>178</v>
      </c>
      <c r="D35" s="3">
        <v>44364</v>
      </c>
      <c r="E35" s="4" t="s">
        <v>54</v>
      </c>
      <c r="F35" s="5" t="s">
        <v>79</v>
      </c>
      <c r="G35" s="6">
        <v>3</v>
      </c>
      <c r="H35" s="6" t="s">
        <v>83</v>
      </c>
      <c r="J35" s="7" t="s">
        <v>24</v>
      </c>
      <c r="K35" s="4">
        <v>1</v>
      </c>
      <c r="L35" s="4" t="s">
        <v>81</v>
      </c>
      <c r="M35" s="8">
        <v>75</v>
      </c>
      <c r="N35" s="9"/>
      <c r="O35" s="10" t="s">
        <v>26</v>
      </c>
      <c r="P35" s="42" t="s">
        <v>27</v>
      </c>
      <c r="Q35" s="11"/>
      <c r="S35" s="47"/>
    </row>
    <row r="36" spans="2:19" x14ac:dyDescent="0.25">
      <c r="B36" s="1">
        <v>2021</v>
      </c>
      <c r="C36" s="2">
        <v>181</v>
      </c>
      <c r="D36" s="3">
        <v>44383</v>
      </c>
      <c r="E36" s="4" t="s">
        <v>54</v>
      </c>
      <c r="F36" s="5" t="s">
        <v>84</v>
      </c>
      <c r="G36" s="6">
        <v>1</v>
      </c>
      <c r="H36" s="6" t="s">
        <v>85</v>
      </c>
      <c r="J36" s="7" t="s">
        <v>24</v>
      </c>
      <c r="K36" s="4">
        <v>1</v>
      </c>
      <c r="L36" s="4" t="s">
        <v>86</v>
      </c>
      <c r="M36" s="8">
        <v>100</v>
      </c>
      <c r="N36" s="9"/>
      <c r="O36" s="10" t="s">
        <v>26</v>
      </c>
      <c r="P36" s="42" t="s">
        <v>27</v>
      </c>
      <c r="Q36" s="11"/>
      <c r="S36" s="47"/>
    </row>
    <row r="37" spans="2:19" x14ac:dyDescent="0.25">
      <c r="B37" s="1">
        <v>2021</v>
      </c>
      <c r="C37" s="2">
        <v>181</v>
      </c>
      <c r="D37" s="3">
        <v>44383</v>
      </c>
      <c r="E37" s="4" t="s">
        <v>54</v>
      </c>
      <c r="F37" s="5" t="s">
        <v>84</v>
      </c>
      <c r="G37" s="6">
        <v>3</v>
      </c>
      <c r="H37" s="6" t="s">
        <v>87</v>
      </c>
      <c r="J37" s="7" t="s">
        <v>24</v>
      </c>
      <c r="K37" s="4">
        <v>1</v>
      </c>
      <c r="L37" s="4" t="s">
        <v>86</v>
      </c>
      <c r="M37" s="8">
        <v>120</v>
      </c>
      <c r="N37" s="9"/>
      <c r="O37" s="10" t="s">
        <v>26</v>
      </c>
      <c r="P37" s="42" t="s">
        <v>27</v>
      </c>
      <c r="Q37" s="11"/>
      <c r="S37" s="47"/>
    </row>
    <row r="38" spans="2:19" ht="30" x14ac:dyDescent="0.25">
      <c r="B38" s="1">
        <v>2021</v>
      </c>
      <c r="C38" s="2">
        <v>187</v>
      </c>
      <c r="D38" s="3">
        <v>44383</v>
      </c>
      <c r="E38" s="4" t="s">
        <v>88</v>
      </c>
      <c r="F38" s="5" t="s">
        <v>89</v>
      </c>
      <c r="G38" s="6">
        <v>1</v>
      </c>
      <c r="H38" s="6" t="s">
        <v>90</v>
      </c>
      <c r="J38" s="7" t="s">
        <v>24</v>
      </c>
      <c r="K38" s="4">
        <v>1</v>
      </c>
      <c r="L38" s="4" t="s">
        <v>91</v>
      </c>
      <c r="M38" s="8">
        <v>55</v>
      </c>
      <c r="N38" s="9"/>
      <c r="O38" s="10" t="s">
        <v>26</v>
      </c>
      <c r="P38" s="42" t="s">
        <v>27</v>
      </c>
      <c r="Q38" s="11"/>
      <c r="S38" s="47"/>
    </row>
    <row r="39" spans="2:19" x14ac:dyDescent="0.25">
      <c r="B39" s="1">
        <v>2021</v>
      </c>
      <c r="C39" s="2">
        <v>188</v>
      </c>
      <c r="D39" s="3">
        <v>44383</v>
      </c>
      <c r="E39" s="4" t="s">
        <v>88</v>
      </c>
      <c r="F39" s="5" t="s">
        <v>92</v>
      </c>
      <c r="G39" s="6">
        <v>1</v>
      </c>
      <c r="H39" s="6" t="s">
        <v>93</v>
      </c>
      <c r="J39" s="7" t="s">
        <v>24</v>
      </c>
      <c r="K39" s="4">
        <v>1</v>
      </c>
      <c r="L39" s="4">
        <v>771100</v>
      </c>
      <c r="M39" s="8">
        <v>20</v>
      </c>
      <c r="N39" s="9"/>
      <c r="O39" s="10" t="s">
        <v>26</v>
      </c>
      <c r="P39" s="42" t="s">
        <v>27</v>
      </c>
      <c r="Q39" s="11"/>
      <c r="S39" s="47"/>
    </row>
    <row r="40" spans="2:19" x14ac:dyDescent="0.25">
      <c r="B40" s="1">
        <v>2021</v>
      </c>
      <c r="C40" s="2">
        <v>189</v>
      </c>
      <c r="D40" s="3">
        <v>44383</v>
      </c>
      <c r="E40" s="4" t="s">
        <v>35</v>
      </c>
      <c r="F40" s="5" t="s">
        <v>94</v>
      </c>
      <c r="G40" s="6">
        <v>1</v>
      </c>
      <c r="H40" s="6" t="s">
        <v>95</v>
      </c>
      <c r="J40" s="7" t="s">
        <v>24</v>
      </c>
      <c r="K40" s="4">
        <v>1</v>
      </c>
      <c r="L40" s="4" t="s">
        <v>96</v>
      </c>
      <c r="M40" s="8">
        <v>204</v>
      </c>
      <c r="N40" s="9"/>
      <c r="O40" s="10" t="s">
        <v>26</v>
      </c>
      <c r="P40" s="42" t="s">
        <v>27</v>
      </c>
      <c r="Q40" s="11"/>
      <c r="S40" s="47"/>
    </row>
    <row r="41" spans="2:19" x14ac:dyDescent="0.25">
      <c r="B41" s="1">
        <v>2021</v>
      </c>
      <c r="C41" s="2">
        <v>189</v>
      </c>
      <c r="D41" s="3">
        <v>44383</v>
      </c>
      <c r="E41" s="4" t="s">
        <v>35</v>
      </c>
      <c r="F41" s="5" t="s">
        <v>94</v>
      </c>
      <c r="G41" s="6">
        <v>2</v>
      </c>
      <c r="H41" s="6" t="s">
        <v>97</v>
      </c>
      <c r="J41" s="7" t="s">
        <v>24</v>
      </c>
      <c r="K41" s="4">
        <v>1</v>
      </c>
      <c r="L41" s="4" t="s">
        <v>96</v>
      </c>
      <c r="M41" s="8">
        <v>2.04</v>
      </c>
      <c r="N41" s="9"/>
      <c r="O41" s="10" t="s">
        <v>26</v>
      </c>
      <c r="P41" s="42" t="s">
        <v>27</v>
      </c>
      <c r="Q41" s="11"/>
      <c r="S41" s="47"/>
    </row>
    <row r="42" spans="2:19" x14ac:dyDescent="0.25">
      <c r="B42" s="1">
        <v>2021</v>
      </c>
      <c r="C42" s="2">
        <v>189</v>
      </c>
      <c r="D42" s="3">
        <v>44383</v>
      </c>
      <c r="E42" s="4" t="s">
        <v>35</v>
      </c>
      <c r="F42" s="5" t="s">
        <v>94</v>
      </c>
      <c r="G42" s="6">
        <v>3</v>
      </c>
      <c r="H42" s="6" t="s">
        <v>98</v>
      </c>
      <c r="J42" s="7" t="s">
        <v>24</v>
      </c>
      <c r="K42" s="4">
        <v>1</v>
      </c>
      <c r="L42" s="4" t="s">
        <v>96</v>
      </c>
      <c r="M42" s="8">
        <v>32.04</v>
      </c>
      <c r="N42" s="9"/>
      <c r="O42" s="10" t="s">
        <v>26</v>
      </c>
      <c r="P42" s="42" t="s">
        <v>27</v>
      </c>
      <c r="Q42" s="11"/>
      <c r="S42" s="47"/>
    </row>
    <row r="43" spans="2:19" x14ac:dyDescent="0.25">
      <c r="B43" s="1">
        <v>2021</v>
      </c>
      <c r="C43" s="2">
        <v>189</v>
      </c>
      <c r="D43" s="3">
        <v>44383</v>
      </c>
      <c r="E43" s="4" t="s">
        <v>35</v>
      </c>
      <c r="F43" s="5" t="s">
        <v>94</v>
      </c>
      <c r="G43" s="6">
        <v>4</v>
      </c>
      <c r="H43" s="6" t="s">
        <v>99</v>
      </c>
      <c r="J43" s="7" t="s">
        <v>24</v>
      </c>
      <c r="K43" s="4">
        <v>1</v>
      </c>
      <c r="L43" s="4" t="s">
        <v>96</v>
      </c>
      <c r="M43" s="8">
        <v>16</v>
      </c>
      <c r="N43" s="9"/>
      <c r="O43" s="10" t="s">
        <v>26</v>
      </c>
      <c r="P43" s="42" t="s">
        <v>27</v>
      </c>
      <c r="Q43" s="11"/>
      <c r="S43" s="47"/>
    </row>
    <row r="44" spans="2:19" x14ac:dyDescent="0.25">
      <c r="B44" s="1">
        <v>2021</v>
      </c>
      <c r="C44" s="2">
        <v>189</v>
      </c>
      <c r="D44" s="3">
        <v>44383</v>
      </c>
      <c r="E44" s="4" t="s">
        <v>35</v>
      </c>
      <c r="F44" s="5" t="s">
        <v>94</v>
      </c>
      <c r="G44" s="6">
        <v>5</v>
      </c>
      <c r="H44" s="6" t="s">
        <v>100</v>
      </c>
      <c r="J44" s="7" t="s">
        <v>24</v>
      </c>
      <c r="K44" s="4">
        <v>1</v>
      </c>
      <c r="L44" s="4" t="s">
        <v>96</v>
      </c>
      <c r="M44" s="8">
        <v>12</v>
      </c>
      <c r="N44" s="9"/>
      <c r="O44" s="10" t="s">
        <v>26</v>
      </c>
      <c r="P44" s="42" t="s">
        <v>27</v>
      </c>
      <c r="Q44" s="11"/>
      <c r="S44" s="47"/>
    </row>
    <row r="45" spans="2:19" x14ac:dyDescent="0.25">
      <c r="B45" s="1">
        <v>2021</v>
      </c>
      <c r="C45" s="2">
        <v>189</v>
      </c>
      <c r="D45" s="3">
        <v>44383</v>
      </c>
      <c r="E45" s="4" t="s">
        <v>35</v>
      </c>
      <c r="F45" s="5" t="s">
        <v>94</v>
      </c>
      <c r="G45" s="6">
        <v>6</v>
      </c>
      <c r="H45" s="6" t="s">
        <v>101</v>
      </c>
      <c r="J45" s="7" t="s">
        <v>24</v>
      </c>
      <c r="K45" s="4">
        <v>1</v>
      </c>
      <c r="L45" s="4" t="s">
        <v>96</v>
      </c>
      <c r="M45" s="8">
        <v>27.96</v>
      </c>
      <c r="N45" s="9"/>
      <c r="O45" s="10" t="s">
        <v>26</v>
      </c>
      <c r="P45" s="42" t="s">
        <v>27</v>
      </c>
      <c r="Q45" s="11"/>
      <c r="S45" s="47"/>
    </row>
    <row r="46" spans="2:19" x14ac:dyDescent="0.25">
      <c r="B46" s="1">
        <v>2021</v>
      </c>
      <c r="C46" s="2">
        <v>189</v>
      </c>
      <c r="D46" s="3">
        <v>44383</v>
      </c>
      <c r="E46" s="4" t="s">
        <v>35</v>
      </c>
      <c r="F46" s="5" t="s">
        <v>94</v>
      </c>
      <c r="G46" s="6">
        <v>7</v>
      </c>
      <c r="H46" s="6" t="s">
        <v>102</v>
      </c>
      <c r="J46" s="7" t="s">
        <v>24</v>
      </c>
      <c r="K46" s="4">
        <v>1</v>
      </c>
      <c r="L46" s="4" t="s">
        <v>96</v>
      </c>
      <c r="M46" s="8">
        <v>48</v>
      </c>
      <c r="N46" s="9"/>
      <c r="O46" s="10" t="s">
        <v>26</v>
      </c>
      <c r="P46" s="42" t="s">
        <v>27</v>
      </c>
      <c r="Q46" s="11"/>
      <c r="S46" s="47"/>
    </row>
    <row r="47" spans="2:19" x14ac:dyDescent="0.25">
      <c r="B47" s="1">
        <v>2021</v>
      </c>
      <c r="C47" s="2">
        <v>189</v>
      </c>
      <c r="D47" s="3">
        <v>44383</v>
      </c>
      <c r="E47" s="4" t="s">
        <v>35</v>
      </c>
      <c r="F47" s="5" t="s">
        <v>94</v>
      </c>
      <c r="G47" s="6">
        <v>8</v>
      </c>
      <c r="H47" s="6" t="s">
        <v>103</v>
      </c>
      <c r="J47" s="7" t="s">
        <v>24</v>
      </c>
      <c r="K47" s="4">
        <v>1</v>
      </c>
      <c r="L47" s="4" t="s">
        <v>96</v>
      </c>
      <c r="M47" s="8">
        <v>20.399999999999999</v>
      </c>
      <c r="N47" s="9"/>
      <c r="O47" s="10" t="s">
        <v>26</v>
      </c>
      <c r="P47" s="42" t="s">
        <v>27</v>
      </c>
      <c r="Q47" s="11"/>
      <c r="S47" s="47"/>
    </row>
    <row r="48" spans="2:19" x14ac:dyDescent="0.25">
      <c r="B48" s="1">
        <v>2021</v>
      </c>
      <c r="C48" s="2">
        <v>191</v>
      </c>
      <c r="D48" s="3">
        <v>44383</v>
      </c>
      <c r="E48" s="4" t="s">
        <v>47</v>
      </c>
      <c r="F48" s="5" t="s">
        <v>104</v>
      </c>
      <c r="G48" s="6">
        <v>2</v>
      </c>
      <c r="H48" s="6" t="s">
        <v>105</v>
      </c>
      <c r="J48" s="7" t="s">
        <v>24</v>
      </c>
      <c r="K48" s="4">
        <v>1</v>
      </c>
      <c r="L48" s="4" t="s">
        <v>106</v>
      </c>
      <c r="M48" s="8">
        <v>30</v>
      </c>
      <c r="N48" s="9"/>
      <c r="O48" s="10" t="s">
        <v>26</v>
      </c>
      <c r="P48" s="42" t="s">
        <v>27</v>
      </c>
      <c r="Q48" s="11"/>
      <c r="S48" s="47"/>
    </row>
    <row r="49" spans="2:19" x14ac:dyDescent="0.25">
      <c r="B49" s="1">
        <v>2021</v>
      </c>
      <c r="C49" s="2">
        <v>194</v>
      </c>
      <c r="D49" s="3">
        <v>44383</v>
      </c>
      <c r="E49" s="4" t="s">
        <v>21</v>
      </c>
      <c r="F49" s="5" t="s">
        <v>107</v>
      </c>
      <c r="G49" s="6">
        <v>5</v>
      </c>
      <c r="H49" s="6" t="s">
        <v>108</v>
      </c>
      <c r="J49" s="7" t="s">
        <v>24</v>
      </c>
      <c r="K49" s="4">
        <v>1</v>
      </c>
      <c r="L49" s="4" t="s">
        <v>109</v>
      </c>
      <c r="M49" s="8">
        <v>16.989999999999998</v>
      </c>
      <c r="N49" s="9"/>
      <c r="O49" s="10" t="s">
        <v>26</v>
      </c>
      <c r="P49" s="42" t="s">
        <v>27</v>
      </c>
      <c r="Q49" s="11"/>
      <c r="S49" s="47"/>
    </row>
    <row r="50" spans="2:19" x14ac:dyDescent="0.25">
      <c r="B50" s="1">
        <v>2021</v>
      </c>
      <c r="C50" s="2">
        <v>196</v>
      </c>
      <c r="D50" s="3">
        <v>44383</v>
      </c>
      <c r="E50" s="4" t="s">
        <v>54</v>
      </c>
      <c r="F50" s="5" t="s">
        <v>110</v>
      </c>
      <c r="G50" s="6">
        <v>4</v>
      </c>
      <c r="H50" s="6" t="s">
        <v>111</v>
      </c>
      <c r="J50" s="7" t="s">
        <v>24</v>
      </c>
      <c r="K50" s="4">
        <v>1</v>
      </c>
      <c r="L50" s="4" t="s">
        <v>112</v>
      </c>
      <c r="M50" s="8">
        <v>25</v>
      </c>
      <c r="N50" s="9"/>
      <c r="O50" s="10" t="s">
        <v>26</v>
      </c>
      <c r="P50" s="42" t="s">
        <v>27</v>
      </c>
      <c r="Q50" s="11"/>
      <c r="S50" s="47"/>
    </row>
    <row r="51" spans="2:19" x14ac:dyDescent="0.25">
      <c r="B51" s="1">
        <v>2021</v>
      </c>
      <c r="C51" s="2">
        <v>210</v>
      </c>
      <c r="D51" s="3">
        <v>44383</v>
      </c>
      <c r="E51" s="4" t="s">
        <v>35</v>
      </c>
      <c r="F51" s="5" t="s">
        <v>113</v>
      </c>
      <c r="G51" s="6">
        <v>1</v>
      </c>
      <c r="H51" s="6" t="s">
        <v>114</v>
      </c>
      <c r="J51" s="7" t="s">
        <v>24</v>
      </c>
      <c r="K51" s="4">
        <v>1</v>
      </c>
      <c r="L51" s="4" t="s">
        <v>38</v>
      </c>
      <c r="M51" s="8">
        <v>18</v>
      </c>
      <c r="N51" s="21"/>
      <c r="O51" s="10" t="s">
        <v>26</v>
      </c>
      <c r="P51" s="42" t="s">
        <v>27</v>
      </c>
      <c r="Q51" s="11"/>
      <c r="S51" s="47"/>
    </row>
    <row r="52" spans="2:19" x14ac:dyDescent="0.25">
      <c r="B52" s="1">
        <v>2021</v>
      </c>
      <c r="C52" s="2">
        <v>211</v>
      </c>
      <c r="D52" s="3">
        <v>44383</v>
      </c>
      <c r="E52" s="4" t="s">
        <v>54</v>
      </c>
      <c r="F52" s="5" t="s">
        <v>115</v>
      </c>
      <c r="G52" s="6">
        <v>3</v>
      </c>
      <c r="H52" s="6" t="s">
        <v>116</v>
      </c>
      <c r="J52" s="7" t="s">
        <v>24</v>
      </c>
      <c r="K52" s="4">
        <v>1</v>
      </c>
      <c r="L52" s="4" t="s">
        <v>117</v>
      </c>
      <c r="M52" s="8">
        <v>19.899999999999999</v>
      </c>
      <c r="N52" s="21"/>
      <c r="O52" s="10" t="s">
        <v>26</v>
      </c>
      <c r="P52" s="42" t="s">
        <v>27</v>
      </c>
      <c r="Q52" s="11"/>
      <c r="S52" s="47"/>
    </row>
    <row r="53" spans="2:19" x14ac:dyDescent="0.25">
      <c r="B53" s="1">
        <v>2021</v>
      </c>
      <c r="C53" s="2">
        <v>215</v>
      </c>
      <c r="D53" s="3">
        <v>44383</v>
      </c>
      <c r="E53" s="4" t="s">
        <v>21</v>
      </c>
      <c r="F53" s="5" t="s">
        <v>118</v>
      </c>
      <c r="G53" s="6">
        <v>1</v>
      </c>
      <c r="H53" s="6" t="s">
        <v>119</v>
      </c>
      <c r="J53" s="7" t="s">
        <v>24</v>
      </c>
      <c r="K53" s="4">
        <v>2</v>
      </c>
      <c r="L53" s="4" t="s">
        <v>120</v>
      </c>
      <c r="M53" s="8">
        <v>34.200000000000003</v>
      </c>
      <c r="N53" s="21"/>
      <c r="O53" s="10" t="s">
        <v>26</v>
      </c>
      <c r="P53" s="42" t="s">
        <v>27</v>
      </c>
      <c r="Q53" s="11"/>
      <c r="S53" s="47"/>
    </row>
    <row r="54" spans="2:19" x14ac:dyDescent="0.25">
      <c r="B54" s="1">
        <v>2021</v>
      </c>
      <c r="C54" s="2">
        <v>216</v>
      </c>
      <c r="D54" s="3">
        <v>44383</v>
      </c>
      <c r="E54" s="4" t="s">
        <v>21</v>
      </c>
      <c r="F54" s="5" t="s">
        <v>118</v>
      </c>
      <c r="G54" s="6">
        <v>1</v>
      </c>
      <c r="H54" s="6" t="s">
        <v>121</v>
      </c>
      <c r="J54" s="7" t="s">
        <v>24</v>
      </c>
      <c r="K54" s="4">
        <v>1</v>
      </c>
      <c r="L54" s="4" t="s">
        <v>120</v>
      </c>
      <c r="M54" s="8">
        <v>116.9</v>
      </c>
      <c r="N54" s="21"/>
      <c r="O54" s="10" t="s">
        <v>26</v>
      </c>
      <c r="P54" s="42" t="s">
        <v>27</v>
      </c>
      <c r="Q54" s="11"/>
      <c r="S54" s="47"/>
    </row>
    <row r="55" spans="2:19" x14ac:dyDescent="0.25">
      <c r="B55" s="1">
        <v>2021</v>
      </c>
      <c r="C55" s="2">
        <v>223</v>
      </c>
      <c r="D55" s="3">
        <v>44391</v>
      </c>
      <c r="E55" s="4" t="s">
        <v>54</v>
      </c>
      <c r="F55" s="5" t="s">
        <v>122</v>
      </c>
      <c r="G55" s="6">
        <v>1</v>
      </c>
      <c r="H55" s="6" t="s">
        <v>123</v>
      </c>
      <c r="J55" s="7" t="s">
        <v>24</v>
      </c>
      <c r="K55" s="4">
        <v>18</v>
      </c>
      <c r="L55" s="4" t="s">
        <v>124</v>
      </c>
      <c r="M55" s="8">
        <v>72</v>
      </c>
      <c r="N55" s="21"/>
      <c r="O55" s="10" t="s">
        <v>26</v>
      </c>
      <c r="P55" s="42" t="s">
        <v>27</v>
      </c>
      <c r="Q55" s="11"/>
      <c r="S55" s="47"/>
    </row>
    <row r="56" spans="2:19" x14ac:dyDescent="0.25">
      <c r="B56" s="1">
        <v>2021</v>
      </c>
      <c r="C56" s="2">
        <v>223</v>
      </c>
      <c r="D56" s="3">
        <v>44391</v>
      </c>
      <c r="E56" s="4" t="s">
        <v>54</v>
      </c>
      <c r="F56" s="5" t="s">
        <v>122</v>
      </c>
      <c r="G56" s="6">
        <v>2</v>
      </c>
      <c r="H56" s="6" t="s">
        <v>125</v>
      </c>
      <c r="J56" s="7" t="s">
        <v>24</v>
      </c>
      <c r="K56" s="4">
        <v>4</v>
      </c>
      <c r="L56" s="4" t="s">
        <v>124</v>
      </c>
      <c r="M56" s="8">
        <v>19.2</v>
      </c>
      <c r="N56" s="21"/>
      <c r="O56" s="10" t="s">
        <v>26</v>
      </c>
      <c r="P56" s="42" t="s">
        <v>27</v>
      </c>
      <c r="Q56" s="11"/>
      <c r="S56" s="47"/>
    </row>
    <row r="57" spans="2:19" x14ac:dyDescent="0.25">
      <c r="B57" s="1">
        <v>2021</v>
      </c>
      <c r="C57" s="2">
        <v>223</v>
      </c>
      <c r="D57" s="3">
        <v>44391</v>
      </c>
      <c r="E57" s="4" t="s">
        <v>54</v>
      </c>
      <c r="F57" s="5" t="s">
        <v>122</v>
      </c>
      <c r="G57" s="6">
        <v>3</v>
      </c>
      <c r="H57" s="6" t="s">
        <v>126</v>
      </c>
      <c r="J57" s="7" t="s">
        <v>24</v>
      </c>
      <c r="K57" s="4">
        <v>2</v>
      </c>
      <c r="L57" s="4" t="s">
        <v>124</v>
      </c>
      <c r="M57" s="8">
        <v>12</v>
      </c>
      <c r="N57" s="21"/>
      <c r="O57" s="10" t="s">
        <v>26</v>
      </c>
      <c r="P57" s="42" t="s">
        <v>27</v>
      </c>
      <c r="Q57" s="11"/>
      <c r="S57" s="47"/>
    </row>
    <row r="58" spans="2:19" x14ac:dyDescent="0.25">
      <c r="B58" s="1">
        <v>2021</v>
      </c>
      <c r="C58" s="2">
        <v>224</v>
      </c>
      <c r="D58" s="3">
        <v>44391</v>
      </c>
      <c r="E58" s="4" t="s">
        <v>54</v>
      </c>
      <c r="F58" s="5" t="s">
        <v>122</v>
      </c>
      <c r="G58" s="6">
        <v>1</v>
      </c>
      <c r="H58" s="6" t="s">
        <v>127</v>
      </c>
      <c r="J58" s="7" t="s">
        <v>24</v>
      </c>
      <c r="K58" s="4">
        <v>5</v>
      </c>
      <c r="L58" s="4" t="s">
        <v>124</v>
      </c>
      <c r="M58" s="8">
        <v>60</v>
      </c>
      <c r="N58" s="21"/>
      <c r="O58" s="10" t="s">
        <v>26</v>
      </c>
      <c r="P58" s="42" t="s">
        <v>27</v>
      </c>
      <c r="Q58" s="11"/>
      <c r="S58" s="47"/>
    </row>
    <row r="59" spans="2:19" x14ac:dyDescent="0.25">
      <c r="B59" s="1">
        <v>2021</v>
      </c>
      <c r="C59" s="2">
        <v>224</v>
      </c>
      <c r="D59" s="3">
        <v>44391</v>
      </c>
      <c r="E59" s="4" t="s">
        <v>54</v>
      </c>
      <c r="F59" s="5" t="s">
        <v>122</v>
      </c>
      <c r="G59" s="6">
        <v>2</v>
      </c>
      <c r="H59" s="6" t="s">
        <v>128</v>
      </c>
      <c r="J59" s="7" t="s">
        <v>24</v>
      </c>
      <c r="K59" s="4">
        <v>5</v>
      </c>
      <c r="L59" s="4" t="s">
        <v>124</v>
      </c>
      <c r="M59" s="8">
        <v>33</v>
      </c>
      <c r="N59" s="21"/>
      <c r="O59" s="10" t="s">
        <v>26</v>
      </c>
      <c r="P59" s="42" t="s">
        <v>27</v>
      </c>
      <c r="Q59" s="11"/>
      <c r="S59" s="47"/>
    </row>
    <row r="60" spans="2:19" x14ac:dyDescent="0.25">
      <c r="B60" s="1">
        <v>2021</v>
      </c>
      <c r="C60" s="2">
        <v>226</v>
      </c>
      <c r="D60" s="3">
        <v>44391</v>
      </c>
      <c r="E60" s="4" t="s">
        <v>21</v>
      </c>
      <c r="F60" s="5" t="s">
        <v>107</v>
      </c>
      <c r="G60" s="6">
        <v>2</v>
      </c>
      <c r="H60" s="6" t="s">
        <v>129</v>
      </c>
      <c r="J60" s="7" t="s">
        <v>24</v>
      </c>
      <c r="K60" s="4">
        <v>1</v>
      </c>
      <c r="L60" s="4" t="s">
        <v>130</v>
      </c>
      <c r="M60" s="8">
        <v>115</v>
      </c>
      <c r="N60" s="21"/>
      <c r="O60" s="10" t="s">
        <v>26</v>
      </c>
      <c r="P60" s="42" t="s">
        <v>27</v>
      </c>
      <c r="Q60" s="11"/>
      <c r="S60" s="47"/>
    </row>
    <row r="61" spans="2:19" x14ac:dyDescent="0.25">
      <c r="B61" s="1">
        <v>2021</v>
      </c>
      <c r="C61" s="2">
        <v>226</v>
      </c>
      <c r="D61" s="3">
        <v>44391</v>
      </c>
      <c r="E61" s="4" t="s">
        <v>21</v>
      </c>
      <c r="F61" s="5" t="s">
        <v>107</v>
      </c>
      <c r="G61" s="6">
        <v>6</v>
      </c>
      <c r="H61" s="6" t="s">
        <v>131</v>
      </c>
      <c r="J61" s="7" t="s">
        <v>24</v>
      </c>
      <c r="K61" s="4">
        <v>1</v>
      </c>
      <c r="L61" s="4" t="s">
        <v>130</v>
      </c>
      <c r="M61" s="8">
        <v>446</v>
      </c>
      <c r="N61" s="21"/>
      <c r="O61" s="10" t="s">
        <v>26</v>
      </c>
      <c r="P61" s="42" t="s">
        <v>27</v>
      </c>
      <c r="Q61" s="11"/>
      <c r="S61" s="47"/>
    </row>
    <row r="62" spans="2:19" x14ac:dyDescent="0.25">
      <c r="B62" s="1">
        <v>2021</v>
      </c>
      <c r="C62" s="2">
        <v>231</v>
      </c>
      <c r="D62" s="3">
        <v>44393</v>
      </c>
      <c r="E62" s="4" t="s">
        <v>54</v>
      </c>
      <c r="F62" s="5" t="s">
        <v>132</v>
      </c>
      <c r="G62" s="6">
        <v>1</v>
      </c>
      <c r="H62" s="6" t="s">
        <v>133</v>
      </c>
      <c r="J62" s="7" t="s">
        <v>24</v>
      </c>
      <c r="K62" s="4">
        <v>1</v>
      </c>
      <c r="L62" s="4" t="s">
        <v>134</v>
      </c>
      <c r="M62" s="8">
        <v>50</v>
      </c>
      <c r="N62" s="10"/>
      <c r="O62" s="10"/>
      <c r="P62" s="42"/>
      <c r="Q62" s="11"/>
      <c r="S62" s="47"/>
    </row>
    <row r="63" spans="2:19" x14ac:dyDescent="0.25">
      <c r="B63" s="1">
        <v>2021</v>
      </c>
      <c r="C63" s="2">
        <v>234</v>
      </c>
      <c r="D63" s="3">
        <v>44393</v>
      </c>
      <c r="E63" s="4" t="s">
        <v>54</v>
      </c>
      <c r="F63" s="5" t="s">
        <v>132</v>
      </c>
      <c r="G63" s="6">
        <v>1</v>
      </c>
      <c r="H63" s="6" t="s">
        <v>135</v>
      </c>
      <c r="J63" s="7" t="s">
        <v>24</v>
      </c>
      <c r="K63" s="4">
        <v>1</v>
      </c>
      <c r="L63" s="4" t="s">
        <v>134</v>
      </c>
      <c r="M63" s="8">
        <v>50</v>
      </c>
      <c r="N63" s="10"/>
      <c r="O63" s="10"/>
      <c r="P63" s="42"/>
      <c r="Q63" s="11"/>
      <c r="S63" s="47"/>
    </row>
    <row r="64" spans="2:19" x14ac:dyDescent="0.25">
      <c r="B64" s="1">
        <v>2021</v>
      </c>
      <c r="C64" s="2">
        <v>234</v>
      </c>
      <c r="D64" s="3">
        <v>44393</v>
      </c>
      <c r="E64" s="4" t="s">
        <v>54</v>
      </c>
      <c r="F64" s="5" t="s">
        <v>132</v>
      </c>
      <c r="G64" s="6">
        <v>2</v>
      </c>
      <c r="H64" s="6" t="s">
        <v>136</v>
      </c>
      <c r="J64" s="7" t="s">
        <v>24</v>
      </c>
      <c r="K64" s="4">
        <v>1</v>
      </c>
      <c r="L64" s="4" t="s">
        <v>134</v>
      </c>
      <c r="M64" s="8">
        <v>10</v>
      </c>
      <c r="N64" s="10"/>
      <c r="O64" s="10"/>
      <c r="P64" s="42"/>
      <c r="Q64" s="11"/>
      <c r="S64" s="47"/>
    </row>
    <row r="65" spans="2:19" x14ac:dyDescent="0.25">
      <c r="B65" s="1">
        <v>2021</v>
      </c>
      <c r="C65" s="2">
        <v>235</v>
      </c>
      <c r="D65" s="3">
        <v>44393</v>
      </c>
      <c r="E65" s="4" t="s">
        <v>28</v>
      </c>
      <c r="F65" s="5" t="s">
        <v>137</v>
      </c>
      <c r="G65" s="6">
        <v>1</v>
      </c>
      <c r="H65" s="6" t="s">
        <v>138</v>
      </c>
      <c r="J65" s="7" t="s">
        <v>24</v>
      </c>
      <c r="K65" s="4">
        <v>1</v>
      </c>
      <c r="L65" s="4">
        <v>771100</v>
      </c>
      <c r="M65" s="8">
        <v>42</v>
      </c>
      <c r="N65" s="10"/>
      <c r="O65" s="10"/>
      <c r="P65" s="42"/>
      <c r="Q65" s="11"/>
      <c r="S65" s="47"/>
    </row>
    <row r="66" spans="2:19" x14ac:dyDescent="0.25">
      <c r="B66" s="1">
        <v>2021</v>
      </c>
      <c r="C66" s="2">
        <v>237</v>
      </c>
      <c r="D66" s="3">
        <v>44410</v>
      </c>
      <c r="E66" s="4" t="s">
        <v>139</v>
      </c>
      <c r="F66" s="5" t="s">
        <v>140</v>
      </c>
      <c r="G66" s="6">
        <v>1</v>
      </c>
      <c r="H66" s="6" t="s">
        <v>141</v>
      </c>
      <c r="J66" s="7" t="s">
        <v>24</v>
      </c>
      <c r="K66" s="4">
        <v>2</v>
      </c>
      <c r="L66" s="4" t="s">
        <v>142</v>
      </c>
      <c r="M66" s="8">
        <v>80</v>
      </c>
      <c r="N66" s="10"/>
      <c r="O66" s="10"/>
      <c r="P66" s="42"/>
      <c r="Q66" s="11"/>
      <c r="S66" s="47"/>
    </row>
    <row r="67" spans="2:19" x14ac:dyDescent="0.25">
      <c r="B67" s="1">
        <v>2021</v>
      </c>
      <c r="C67" s="2">
        <v>238</v>
      </c>
      <c r="D67" s="3">
        <v>44410</v>
      </c>
      <c r="E67" s="4" t="s">
        <v>54</v>
      </c>
      <c r="F67" s="5" t="s">
        <v>143</v>
      </c>
      <c r="G67" s="6">
        <v>3</v>
      </c>
      <c r="H67" s="6" t="s">
        <v>144</v>
      </c>
      <c r="J67" s="7" t="s">
        <v>24</v>
      </c>
      <c r="K67" s="4">
        <v>1</v>
      </c>
      <c r="L67" s="4" t="s">
        <v>145</v>
      </c>
      <c r="M67" s="8">
        <v>132</v>
      </c>
      <c r="N67" s="10"/>
      <c r="O67" s="10"/>
      <c r="P67" s="42"/>
      <c r="Q67" s="11"/>
      <c r="S67" s="47"/>
    </row>
    <row r="68" spans="2:19" x14ac:dyDescent="0.25">
      <c r="B68" s="1">
        <v>2021</v>
      </c>
      <c r="C68" s="2">
        <v>238</v>
      </c>
      <c r="D68" s="3">
        <v>44410</v>
      </c>
      <c r="E68" s="4" t="s">
        <v>54</v>
      </c>
      <c r="F68" s="5" t="s">
        <v>143</v>
      </c>
      <c r="G68" s="6">
        <v>4</v>
      </c>
      <c r="H68" s="6" t="s">
        <v>146</v>
      </c>
      <c r="J68" s="7" t="s">
        <v>24</v>
      </c>
      <c r="K68" s="4">
        <v>2</v>
      </c>
      <c r="L68" s="4" t="s">
        <v>145</v>
      </c>
      <c r="M68" s="8">
        <v>46</v>
      </c>
      <c r="N68" s="10"/>
      <c r="O68" s="10"/>
      <c r="P68" s="42"/>
      <c r="Q68" s="11"/>
      <c r="S68" s="47"/>
    </row>
    <row r="69" spans="2:19" x14ac:dyDescent="0.25">
      <c r="B69" s="1">
        <v>2021</v>
      </c>
      <c r="C69" s="2">
        <v>238</v>
      </c>
      <c r="D69" s="3">
        <v>44410</v>
      </c>
      <c r="E69" s="4" t="s">
        <v>54</v>
      </c>
      <c r="F69" s="5" t="s">
        <v>143</v>
      </c>
      <c r="G69" s="6">
        <v>5</v>
      </c>
      <c r="H69" s="6" t="s">
        <v>147</v>
      </c>
      <c r="J69" s="7" t="s">
        <v>24</v>
      </c>
      <c r="K69" s="4">
        <v>2</v>
      </c>
      <c r="L69" s="4" t="s">
        <v>145</v>
      </c>
      <c r="M69" s="8">
        <v>52</v>
      </c>
      <c r="N69" s="10"/>
      <c r="O69" s="10"/>
      <c r="P69" s="42"/>
      <c r="Q69" s="11"/>
      <c r="S69" s="47"/>
    </row>
    <row r="70" spans="2:19" ht="30" x14ac:dyDescent="0.25">
      <c r="B70" s="1">
        <v>2021</v>
      </c>
      <c r="C70" s="2">
        <v>239</v>
      </c>
      <c r="D70" s="3">
        <v>44410</v>
      </c>
      <c r="E70" s="4" t="s">
        <v>47</v>
      </c>
      <c r="F70" s="5" t="s">
        <v>148</v>
      </c>
      <c r="G70" s="6">
        <v>1</v>
      </c>
      <c r="H70" s="6" t="s">
        <v>149</v>
      </c>
      <c r="J70" s="7" t="s">
        <v>24</v>
      </c>
      <c r="K70" s="4">
        <v>2</v>
      </c>
      <c r="L70" s="4">
        <v>771100</v>
      </c>
      <c r="M70" s="8">
        <v>51.4</v>
      </c>
      <c r="N70" s="10"/>
      <c r="O70" s="10"/>
      <c r="P70" s="42"/>
      <c r="Q70" s="11"/>
      <c r="S70" s="47"/>
    </row>
    <row r="71" spans="2:19" ht="30" x14ac:dyDescent="0.25">
      <c r="B71" s="1">
        <v>2021</v>
      </c>
      <c r="C71" s="2">
        <v>239</v>
      </c>
      <c r="D71" s="3">
        <v>44410</v>
      </c>
      <c r="E71" s="4" t="s">
        <v>47</v>
      </c>
      <c r="F71" s="5" t="s">
        <v>148</v>
      </c>
      <c r="G71" s="6">
        <v>2</v>
      </c>
      <c r="H71" s="6" t="s">
        <v>150</v>
      </c>
      <c r="J71" s="7" t="s">
        <v>24</v>
      </c>
      <c r="K71" s="4">
        <v>3</v>
      </c>
      <c r="L71" s="4">
        <v>771100</v>
      </c>
      <c r="M71" s="8">
        <v>93.6</v>
      </c>
      <c r="N71" s="10"/>
      <c r="O71" s="10"/>
      <c r="P71" s="42"/>
      <c r="Q71" s="11"/>
      <c r="S71" s="47"/>
    </row>
    <row r="72" spans="2:19" ht="30" x14ac:dyDescent="0.25">
      <c r="B72" s="1">
        <v>2021</v>
      </c>
      <c r="C72" s="2">
        <v>239</v>
      </c>
      <c r="D72" s="3">
        <v>44410</v>
      </c>
      <c r="E72" s="4" t="s">
        <v>47</v>
      </c>
      <c r="F72" s="5" t="s">
        <v>148</v>
      </c>
      <c r="G72" s="6">
        <v>3</v>
      </c>
      <c r="H72" s="6" t="s">
        <v>151</v>
      </c>
      <c r="J72" s="7" t="s">
        <v>24</v>
      </c>
      <c r="K72" s="4">
        <v>5</v>
      </c>
      <c r="L72" s="4">
        <v>771100</v>
      </c>
      <c r="M72" s="8">
        <v>101</v>
      </c>
      <c r="N72" s="10"/>
      <c r="O72" s="10"/>
      <c r="P72" s="42"/>
      <c r="Q72" s="11"/>
      <c r="S72" s="47"/>
    </row>
    <row r="73" spans="2:19" x14ac:dyDescent="0.25">
      <c r="B73" s="1">
        <v>2021</v>
      </c>
      <c r="C73" s="2">
        <v>240</v>
      </c>
      <c r="D73" s="3">
        <v>44410</v>
      </c>
      <c r="E73" s="4" t="s">
        <v>88</v>
      </c>
      <c r="F73" s="5" t="s">
        <v>152</v>
      </c>
      <c r="G73" s="6">
        <v>1</v>
      </c>
      <c r="H73" s="6" t="s">
        <v>153</v>
      </c>
      <c r="J73" s="7" t="s">
        <v>24</v>
      </c>
      <c r="K73" s="4">
        <v>1</v>
      </c>
      <c r="L73" s="4">
        <v>771100</v>
      </c>
      <c r="M73" s="8">
        <v>80</v>
      </c>
      <c r="N73" s="10"/>
      <c r="O73" s="10"/>
      <c r="P73" s="42"/>
      <c r="Q73" s="11"/>
      <c r="S73" s="47"/>
    </row>
    <row r="74" spans="2:19" x14ac:dyDescent="0.25">
      <c r="B74" s="1">
        <v>2021</v>
      </c>
      <c r="C74" s="2">
        <v>240</v>
      </c>
      <c r="D74" s="3">
        <v>44410</v>
      </c>
      <c r="E74" s="4" t="s">
        <v>88</v>
      </c>
      <c r="F74" s="5" t="s">
        <v>152</v>
      </c>
      <c r="G74" s="6">
        <v>2</v>
      </c>
      <c r="H74" s="6" t="s">
        <v>153</v>
      </c>
      <c r="J74" s="7" t="s">
        <v>24</v>
      </c>
      <c r="K74" s="4">
        <v>1</v>
      </c>
      <c r="L74" s="4">
        <v>771100</v>
      </c>
      <c r="M74" s="8">
        <v>80</v>
      </c>
      <c r="N74" s="10"/>
      <c r="O74" s="10"/>
      <c r="P74" s="42"/>
      <c r="Q74" s="11"/>
      <c r="S74" s="47"/>
    </row>
    <row r="75" spans="2:19" x14ac:dyDescent="0.25">
      <c r="B75" s="1">
        <v>2021</v>
      </c>
      <c r="C75" s="2">
        <v>245</v>
      </c>
      <c r="D75" s="3">
        <v>44417</v>
      </c>
      <c r="E75" s="4" t="s">
        <v>54</v>
      </c>
      <c r="F75" s="5" t="s">
        <v>154</v>
      </c>
      <c r="G75" s="6">
        <v>1</v>
      </c>
      <c r="H75" s="6" t="s">
        <v>155</v>
      </c>
      <c r="J75" s="7" t="s">
        <v>24</v>
      </c>
      <c r="K75" s="4">
        <v>1</v>
      </c>
      <c r="L75" s="4" t="s">
        <v>156</v>
      </c>
      <c r="M75" s="8">
        <v>55.9</v>
      </c>
      <c r="N75" s="10"/>
      <c r="O75" s="10"/>
      <c r="P75" s="42"/>
      <c r="Q75" s="11"/>
      <c r="S75" s="47"/>
    </row>
    <row r="76" spans="2:19" x14ac:dyDescent="0.25">
      <c r="B76" s="1">
        <v>2021</v>
      </c>
      <c r="C76" s="2">
        <v>248</v>
      </c>
      <c r="D76" s="3">
        <v>44432</v>
      </c>
      <c r="E76" s="4" t="s">
        <v>54</v>
      </c>
      <c r="F76" s="5" t="s">
        <v>157</v>
      </c>
      <c r="G76" s="6">
        <v>1</v>
      </c>
      <c r="H76" s="6" t="s">
        <v>158</v>
      </c>
      <c r="I76" t="s">
        <v>159</v>
      </c>
      <c r="J76" s="7" t="s">
        <v>24</v>
      </c>
      <c r="K76" s="4">
        <v>1</v>
      </c>
      <c r="L76" s="4" t="s">
        <v>160</v>
      </c>
      <c r="M76" s="8">
        <v>139</v>
      </c>
      <c r="N76" s="10"/>
      <c r="O76" s="10"/>
      <c r="P76" s="42"/>
      <c r="Q76" s="11"/>
      <c r="S76" s="47"/>
    </row>
    <row r="77" spans="2:19" x14ac:dyDescent="0.25">
      <c r="B77" s="1">
        <v>2021</v>
      </c>
      <c r="C77" s="2">
        <v>248</v>
      </c>
      <c r="D77" s="3">
        <v>44432</v>
      </c>
      <c r="E77" s="4" t="s">
        <v>54</v>
      </c>
      <c r="F77" s="5" t="s">
        <v>157</v>
      </c>
      <c r="G77" s="6">
        <v>2</v>
      </c>
      <c r="H77" s="6" t="s">
        <v>161</v>
      </c>
      <c r="I77" t="s">
        <v>159</v>
      </c>
      <c r="J77" s="7" t="s">
        <v>24</v>
      </c>
      <c r="K77" s="4">
        <v>1</v>
      </c>
      <c r="L77" s="4" t="s">
        <v>160</v>
      </c>
      <c r="M77" s="8">
        <v>90</v>
      </c>
      <c r="N77" s="10"/>
      <c r="O77" s="10"/>
      <c r="P77" s="42"/>
      <c r="Q77" s="11"/>
      <c r="S77" s="47"/>
    </row>
    <row r="78" spans="2:19" x14ac:dyDescent="0.25">
      <c r="B78" s="1">
        <v>2021</v>
      </c>
      <c r="C78" s="2">
        <v>248</v>
      </c>
      <c r="D78" s="3">
        <v>44432</v>
      </c>
      <c r="E78" s="4" t="s">
        <v>54</v>
      </c>
      <c r="F78" s="5" t="s">
        <v>157</v>
      </c>
      <c r="G78" s="6">
        <v>3</v>
      </c>
      <c r="H78" s="6" t="s">
        <v>162</v>
      </c>
      <c r="J78" s="7" t="s">
        <v>24</v>
      </c>
      <c r="K78" s="4">
        <v>1</v>
      </c>
      <c r="L78" s="4" t="s">
        <v>160</v>
      </c>
      <c r="M78" s="8">
        <v>4</v>
      </c>
      <c r="N78" s="10"/>
      <c r="O78" s="10"/>
      <c r="P78" s="42"/>
      <c r="Q78" s="11"/>
      <c r="S78" s="47"/>
    </row>
    <row r="79" spans="2:19" x14ac:dyDescent="0.25">
      <c r="B79" s="1">
        <v>2021</v>
      </c>
      <c r="C79" s="2">
        <v>248</v>
      </c>
      <c r="D79" s="3">
        <v>44432</v>
      </c>
      <c r="E79" s="4" t="s">
        <v>54</v>
      </c>
      <c r="F79" s="5" t="s">
        <v>157</v>
      </c>
      <c r="G79" s="6">
        <v>4</v>
      </c>
      <c r="H79" s="6" t="s">
        <v>163</v>
      </c>
      <c r="J79" s="7" t="s">
        <v>24</v>
      </c>
      <c r="K79" s="4">
        <v>1</v>
      </c>
      <c r="L79" s="4" t="s">
        <v>160</v>
      </c>
      <c r="M79" s="8">
        <v>46</v>
      </c>
      <c r="N79" s="10"/>
      <c r="O79" s="10"/>
      <c r="P79" s="42"/>
      <c r="Q79" s="11"/>
      <c r="S79" s="47"/>
    </row>
    <row r="80" spans="2:19" x14ac:dyDescent="0.25">
      <c r="B80" s="1">
        <v>2021</v>
      </c>
      <c r="C80" s="2">
        <v>248</v>
      </c>
      <c r="D80" s="3">
        <v>44432</v>
      </c>
      <c r="E80" s="4" t="s">
        <v>54</v>
      </c>
      <c r="F80" s="5" t="s">
        <v>157</v>
      </c>
      <c r="G80" s="6">
        <v>5</v>
      </c>
      <c r="H80" s="6" t="s">
        <v>164</v>
      </c>
      <c r="J80" s="7" t="s">
        <v>24</v>
      </c>
      <c r="K80" s="4">
        <v>1</v>
      </c>
      <c r="L80" s="4" t="s">
        <v>160</v>
      </c>
      <c r="M80" s="8">
        <v>55</v>
      </c>
      <c r="N80" s="10"/>
      <c r="O80" s="10"/>
      <c r="P80" s="42"/>
      <c r="Q80" s="11"/>
      <c r="S80" s="47"/>
    </row>
    <row r="81" spans="2:19" x14ac:dyDescent="0.25">
      <c r="B81" s="1">
        <v>2021</v>
      </c>
      <c r="C81" s="2">
        <v>248</v>
      </c>
      <c r="D81" s="3">
        <v>44432</v>
      </c>
      <c r="E81" s="4" t="s">
        <v>54</v>
      </c>
      <c r="F81" s="5" t="s">
        <v>157</v>
      </c>
      <c r="G81" s="6">
        <v>6</v>
      </c>
      <c r="H81" s="6" t="s">
        <v>165</v>
      </c>
      <c r="J81" s="7" t="s">
        <v>24</v>
      </c>
      <c r="K81" s="4">
        <v>1</v>
      </c>
      <c r="L81" s="4" t="s">
        <v>160</v>
      </c>
      <c r="M81" s="8">
        <v>32</v>
      </c>
      <c r="N81" s="10"/>
      <c r="O81" s="10"/>
      <c r="P81" s="42"/>
      <c r="Q81" s="11"/>
      <c r="S81" s="47"/>
    </row>
    <row r="82" spans="2:19" x14ac:dyDescent="0.25">
      <c r="B82" s="1">
        <v>2021</v>
      </c>
      <c r="C82" s="2">
        <v>248</v>
      </c>
      <c r="D82" s="3">
        <v>44432</v>
      </c>
      <c r="E82" s="4" t="s">
        <v>54</v>
      </c>
      <c r="F82" s="5" t="s">
        <v>157</v>
      </c>
      <c r="G82" s="6">
        <v>7</v>
      </c>
      <c r="H82" s="6" t="s">
        <v>166</v>
      </c>
      <c r="J82" s="7" t="s">
        <v>24</v>
      </c>
      <c r="K82" s="4">
        <v>1</v>
      </c>
      <c r="L82" s="4" t="s">
        <v>160</v>
      </c>
      <c r="M82" s="8">
        <v>28</v>
      </c>
      <c r="N82" s="10"/>
      <c r="O82" s="10"/>
      <c r="P82" s="42"/>
      <c r="Q82" s="11"/>
      <c r="S82" s="47"/>
    </row>
    <row r="83" spans="2:19" x14ac:dyDescent="0.25">
      <c r="B83" s="1">
        <v>2021</v>
      </c>
      <c r="C83" s="2">
        <v>248</v>
      </c>
      <c r="D83" s="3">
        <v>44432</v>
      </c>
      <c r="E83" s="4" t="s">
        <v>54</v>
      </c>
      <c r="F83" s="5" t="s">
        <v>157</v>
      </c>
      <c r="G83" s="6">
        <v>8</v>
      </c>
      <c r="H83" s="6" t="s">
        <v>167</v>
      </c>
      <c r="J83" s="7" t="s">
        <v>24</v>
      </c>
      <c r="K83" s="4">
        <v>1</v>
      </c>
      <c r="L83" s="4" t="s">
        <v>160</v>
      </c>
      <c r="M83" s="8">
        <v>97</v>
      </c>
      <c r="N83" s="10"/>
      <c r="O83" s="10"/>
      <c r="P83" s="42"/>
      <c r="Q83" s="11"/>
      <c r="S83" s="47"/>
    </row>
    <row r="84" spans="2:19" ht="45" x14ac:dyDescent="0.25">
      <c r="B84" s="1">
        <v>2021</v>
      </c>
      <c r="C84" s="2">
        <v>249</v>
      </c>
      <c r="D84" s="3">
        <v>44434</v>
      </c>
      <c r="E84" s="4" t="s">
        <v>35</v>
      </c>
      <c r="F84" s="5" t="s">
        <v>36</v>
      </c>
      <c r="G84" s="6">
        <v>1</v>
      </c>
      <c r="H84" s="6" t="s">
        <v>168</v>
      </c>
      <c r="J84" s="7" t="s">
        <v>24</v>
      </c>
      <c r="K84" s="4">
        <v>1</v>
      </c>
      <c r="L84" s="4" t="s">
        <v>38</v>
      </c>
      <c r="M84" s="8">
        <v>30.9</v>
      </c>
      <c r="N84" s="10"/>
      <c r="O84" s="10"/>
      <c r="P84" s="42"/>
      <c r="Q84" s="11"/>
      <c r="S84" s="47"/>
    </row>
    <row r="85" spans="2:19" x14ac:dyDescent="0.25">
      <c r="B85" s="1">
        <v>2021</v>
      </c>
      <c r="C85" s="2">
        <v>250</v>
      </c>
      <c r="D85" s="3">
        <v>44434</v>
      </c>
      <c r="E85" s="4" t="s">
        <v>47</v>
      </c>
      <c r="F85" s="5" t="s">
        <v>48</v>
      </c>
      <c r="G85" s="6">
        <v>1</v>
      </c>
      <c r="H85" s="6" t="s">
        <v>169</v>
      </c>
      <c r="J85" s="7" t="s">
        <v>24</v>
      </c>
      <c r="K85" s="4">
        <v>1</v>
      </c>
      <c r="L85" s="4" t="s">
        <v>50</v>
      </c>
      <c r="M85" s="8">
        <v>45.9</v>
      </c>
      <c r="N85" s="10"/>
      <c r="O85" s="10"/>
      <c r="P85" s="42"/>
      <c r="Q85" s="11"/>
      <c r="S85" s="47"/>
    </row>
    <row r="86" spans="2:19" x14ac:dyDescent="0.25">
      <c r="B86" s="1">
        <v>2021</v>
      </c>
      <c r="C86" s="2">
        <v>251</v>
      </c>
      <c r="D86" s="3">
        <v>44434</v>
      </c>
      <c r="E86" s="4" t="s">
        <v>54</v>
      </c>
      <c r="F86" s="5" t="s">
        <v>170</v>
      </c>
      <c r="G86" s="6">
        <v>1</v>
      </c>
      <c r="H86" s="6" t="s">
        <v>171</v>
      </c>
      <c r="J86" s="7" t="s">
        <v>24</v>
      </c>
      <c r="K86" s="4">
        <v>1</v>
      </c>
      <c r="L86" s="4" t="s">
        <v>172</v>
      </c>
      <c r="M86" s="8">
        <v>40</v>
      </c>
      <c r="N86" s="10"/>
      <c r="O86" s="10"/>
      <c r="P86" s="42"/>
      <c r="Q86" s="11"/>
      <c r="S86" s="47"/>
    </row>
    <row r="87" spans="2:19" x14ac:dyDescent="0.25">
      <c r="B87" s="1">
        <v>2021</v>
      </c>
      <c r="C87" s="2">
        <v>251</v>
      </c>
      <c r="D87" s="3">
        <v>44434</v>
      </c>
      <c r="E87" s="4" t="s">
        <v>54</v>
      </c>
      <c r="F87" s="5" t="s">
        <v>170</v>
      </c>
      <c r="G87" s="6">
        <v>2</v>
      </c>
      <c r="H87" s="6" t="s">
        <v>173</v>
      </c>
      <c r="J87" s="7" t="s">
        <v>24</v>
      </c>
      <c r="K87" s="4">
        <v>1</v>
      </c>
      <c r="L87" s="4" t="s">
        <v>172</v>
      </c>
      <c r="M87" s="8">
        <v>50</v>
      </c>
      <c r="N87" s="10"/>
      <c r="O87" s="10"/>
      <c r="P87" s="42"/>
      <c r="Q87" s="11"/>
      <c r="S87" s="47"/>
    </row>
    <row r="88" spans="2:19" x14ac:dyDescent="0.25">
      <c r="B88" s="1">
        <v>2021</v>
      </c>
      <c r="C88" s="2">
        <v>252</v>
      </c>
      <c r="D88" s="3">
        <v>44434</v>
      </c>
      <c r="E88" s="4" t="s">
        <v>21</v>
      </c>
      <c r="F88" s="5" t="s">
        <v>118</v>
      </c>
      <c r="G88" s="6">
        <v>1</v>
      </c>
      <c r="H88" s="6" t="s">
        <v>174</v>
      </c>
      <c r="J88" s="7" t="s">
        <v>24</v>
      </c>
      <c r="K88" s="4">
        <v>1</v>
      </c>
      <c r="L88" s="4" t="s">
        <v>120</v>
      </c>
      <c r="M88" s="8">
        <v>183.9</v>
      </c>
      <c r="N88" s="10"/>
      <c r="O88" s="10"/>
      <c r="P88" s="42"/>
      <c r="Q88" s="11"/>
      <c r="S88" s="47"/>
    </row>
    <row r="89" spans="2:19" x14ac:dyDescent="0.25">
      <c r="B89" s="1">
        <v>2021</v>
      </c>
      <c r="C89" s="2">
        <v>252</v>
      </c>
      <c r="D89" s="3">
        <v>44434</v>
      </c>
      <c r="E89" s="4" t="s">
        <v>21</v>
      </c>
      <c r="F89" s="5" t="s">
        <v>118</v>
      </c>
      <c r="G89" s="6">
        <v>2</v>
      </c>
      <c r="H89" s="6" t="s">
        <v>175</v>
      </c>
      <c r="J89" s="7" t="s">
        <v>24</v>
      </c>
      <c r="K89" s="4">
        <v>1</v>
      </c>
      <c r="L89" s="4" t="s">
        <v>120</v>
      </c>
      <c r="M89" s="8">
        <v>38.9</v>
      </c>
      <c r="N89" s="10"/>
      <c r="O89" s="10"/>
      <c r="P89" s="42"/>
      <c r="Q89" s="11"/>
      <c r="S89" s="47"/>
    </row>
    <row r="90" spans="2:19" x14ac:dyDescent="0.25">
      <c r="B90" s="1">
        <v>2021</v>
      </c>
      <c r="C90" s="2">
        <v>253</v>
      </c>
      <c r="D90" s="3">
        <v>44434</v>
      </c>
      <c r="E90" s="4" t="s">
        <v>54</v>
      </c>
      <c r="F90" s="5" t="s">
        <v>170</v>
      </c>
      <c r="G90" s="6">
        <v>1</v>
      </c>
      <c r="H90" s="6" t="s">
        <v>176</v>
      </c>
      <c r="J90" s="7" t="s">
        <v>24</v>
      </c>
      <c r="K90" s="4">
        <v>1</v>
      </c>
      <c r="L90" s="4" t="s">
        <v>172</v>
      </c>
      <c r="M90" s="8">
        <v>15</v>
      </c>
      <c r="N90" s="10"/>
      <c r="O90" s="10"/>
      <c r="P90" s="42"/>
      <c r="Q90" s="11"/>
      <c r="S90" s="47"/>
    </row>
    <row r="91" spans="2:19" x14ac:dyDescent="0.25">
      <c r="B91" s="1">
        <v>2021</v>
      </c>
      <c r="C91" s="2">
        <v>258</v>
      </c>
      <c r="D91" s="3">
        <v>44447</v>
      </c>
      <c r="E91" s="4" t="s">
        <v>28</v>
      </c>
      <c r="F91" s="5" t="s">
        <v>177</v>
      </c>
      <c r="G91" s="6">
        <v>1</v>
      </c>
      <c r="H91" s="6" t="s">
        <v>178</v>
      </c>
      <c r="J91" s="7" t="s">
        <v>24</v>
      </c>
      <c r="K91" s="4">
        <v>1</v>
      </c>
      <c r="L91" s="4">
        <v>771100</v>
      </c>
      <c r="M91" s="8">
        <v>45</v>
      </c>
      <c r="N91" s="10"/>
      <c r="O91" s="10"/>
      <c r="P91" s="42"/>
      <c r="Q91" s="11"/>
      <c r="S91" s="47"/>
    </row>
    <row r="92" spans="2:19" x14ac:dyDescent="0.25">
      <c r="B92" s="1">
        <v>2021</v>
      </c>
      <c r="C92" s="2">
        <v>263</v>
      </c>
      <c r="D92" s="3">
        <v>44469</v>
      </c>
      <c r="E92" s="4" t="s">
        <v>179</v>
      </c>
      <c r="F92" s="5" t="s">
        <v>180</v>
      </c>
      <c r="G92" s="6">
        <v>1</v>
      </c>
      <c r="H92" s="6" t="s">
        <v>181</v>
      </c>
      <c r="J92" s="7" t="s">
        <v>24</v>
      </c>
      <c r="K92" s="4">
        <v>5</v>
      </c>
      <c r="L92" s="4">
        <v>771100</v>
      </c>
      <c r="M92" s="8">
        <v>6.1</v>
      </c>
      <c r="N92" s="10"/>
      <c r="O92" s="10"/>
      <c r="P92" s="42"/>
      <c r="Q92" s="11"/>
      <c r="S92" s="47"/>
    </row>
    <row r="93" spans="2:19" x14ac:dyDescent="0.25">
      <c r="B93" s="1">
        <v>2021</v>
      </c>
      <c r="C93" s="2">
        <v>263</v>
      </c>
      <c r="D93" s="3">
        <v>44469</v>
      </c>
      <c r="E93" s="4" t="s">
        <v>179</v>
      </c>
      <c r="F93" s="5" t="s">
        <v>180</v>
      </c>
      <c r="G93" s="6">
        <v>3</v>
      </c>
      <c r="H93" s="6" t="s">
        <v>182</v>
      </c>
      <c r="J93" s="7" t="s">
        <v>24</v>
      </c>
      <c r="K93" s="4">
        <v>2</v>
      </c>
      <c r="L93" s="4">
        <v>771100</v>
      </c>
      <c r="M93" s="8">
        <v>27.3</v>
      </c>
      <c r="N93" s="10"/>
      <c r="O93" s="10"/>
      <c r="P93" s="42"/>
      <c r="Q93" s="11"/>
      <c r="S93" s="47"/>
    </row>
    <row r="94" spans="2:19" x14ac:dyDescent="0.25">
      <c r="B94" s="1">
        <v>2021</v>
      </c>
      <c r="C94" s="2">
        <v>263</v>
      </c>
      <c r="D94" s="3">
        <v>44469</v>
      </c>
      <c r="E94" s="4" t="s">
        <v>179</v>
      </c>
      <c r="F94" s="5" t="s">
        <v>180</v>
      </c>
      <c r="G94" s="6">
        <v>4</v>
      </c>
      <c r="H94" s="6" t="s">
        <v>183</v>
      </c>
      <c r="J94" s="7" t="s">
        <v>24</v>
      </c>
      <c r="K94" s="4">
        <v>15</v>
      </c>
      <c r="L94" s="4">
        <v>771100</v>
      </c>
      <c r="M94" s="8">
        <v>45</v>
      </c>
      <c r="N94" s="10"/>
      <c r="O94" s="10"/>
      <c r="P94" s="42"/>
      <c r="Q94" s="11"/>
      <c r="S94" s="47"/>
    </row>
    <row r="95" spans="2:19" x14ac:dyDescent="0.25">
      <c r="B95" s="1">
        <v>2021</v>
      </c>
      <c r="C95" s="2">
        <v>263</v>
      </c>
      <c r="D95" s="3">
        <v>44469</v>
      </c>
      <c r="E95" s="4" t="s">
        <v>179</v>
      </c>
      <c r="F95" s="5" t="s">
        <v>180</v>
      </c>
      <c r="G95" s="6">
        <v>5</v>
      </c>
      <c r="H95" s="6" t="s">
        <v>184</v>
      </c>
      <c r="J95" s="7" t="s">
        <v>24</v>
      </c>
      <c r="K95" s="4">
        <v>3</v>
      </c>
      <c r="L95" s="4">
        <v>771100</v>
      </c>
      <c r="M95" s="8">
        <v>210</v>
      </c>
      <c r="N95" s="10"/>
      <c r="O95" s="10"/>
      <c r="P95" s="42"/>
      <c r="Q95" s="11"/>
      <c r="S95" s="47"/>
    </row>
    <row r="96" spans="2:19" x14ac:dyDescent="0.25">
      <c r="B96" s="1">
        <v>2021</v>
      </c>
      <c r="C96" s="2">
        <v>263</v>
      </c>
      <c r="D96" s="3">
        <v>44469</v>
      </c>
      <c r="E96" s="4" t="s">
        <v>179</v>
      </c>
      <c r="F96" s="5" t="s">
        <v>180</v>
      </c>
      <c r="G96" s="6">
        <v>6</v>
      </c>
      <c r="H96" s="6" t="s">
        <v>185</v>
      </c>
      <c r="J96" s="7" t="s">
        <v>24</v>
      </c>
      <c r="K96" s="4">
        <v>4</v>
      </c>
      <c r="L96" s="4">
        <v>771100</v>
      </c>
      <c r="M96" s="8">
        <v>216</v>
      </c>
      <c r="N96" s="10"/>
      <c r="O96" s="10"/>
      <c r="P96" s="42"/>
      <c r="Q96" s="11"/>
      <c r="S96" s="47"/>
    </row>
    <row r="97" spans="2:19" x14ac:dyDescent="0.25">
      <c r="B97" s="1">
        <v>2021</v>
      </c>
      <c r="C97" s="2">
        <v>270</v>
      </c>
      <c r="D97" s="3">
        <v>44476</v>
      </c>
      <c r="E97" s="4" t="s">
        <v>54</v>
      </c>
      <c r="F97" s="5" t="s">
        <v>186</v>
      </c>
      <c r="G97" s="6">
        <v>1</v>
      </c>
      <c r="H97" s="6" t="s">
        <v>187</v>
      </c>
      <c r="J97" s="7" t="s">
        <v>24</v>
      </c>
      <c r="K97" s="4">
        <v>1</v>
      </c>
      <c r="L97" s="4" t="s">
        <v>188</v>
      </c>
      <c r="M97" s="8">
        <v>65</v>
      </c>
      <c r="N97" s="10"/>
      <c r="O97" s="10"/>
      <c r="P97" s="42"/>
      <c r="Q97" s="11"/>
      <c r="S97" s="47"/>
    </row>
    <row r="98" spans="2:19" x14ac:dyDescent="0.25">
      <c r="B98" s="1">
        <v>2021</v>
      </c>
      <c r="C98" s="2">
        <v>271</v>
      </c>
      <c r="D98" s="3">
        <v>44476</v>
      </c>
      <c r="E98" s="4" t="s">
        <v>35</v>
      </c>
      <c r="F98" s="5" t="s">
        <v>36</v>
      </c>
      <c r="G98" s="6">
        <v>1</v>
      </c>
      <c r="H98" s="6" t="s">
        <v>189</v>
      </c>
      <c r="J98" s="7" t="s">
        <v>24</v>
      </c>
      <c r="K98" s="4">
        <v>1</v>
      </c>
      <c r="L98" s="4" t="s">
        <v>38</v>
      </c>
      <c r="M98" s="8">
        <v>222.9</v>
      </c>
      <c r="N98" s="10"/>
      <c r="O98" s="10"/>
      <c r="P98" s="42"/>
      <c r="Q98" s="11"/>
      <c r="S98" s="47"/>
    </row>
    <row r="99" spans="2:19" ht="30" x14ac:dyDescent="0.25">
      <c r="B99" s="1">
        <v>2021</v>
      </c>
      <c r="C99" s="2">
        <v>272</v>
      </c>
      <c r="D99" s="3">
        <v>44476</v>
      </c>
      <c r="E99" s="4" t="s">
        <v>35</v>
      </c>
      <c r="F99" s="5" t="s">
        <v>36</v>
      </c>
      <c r="G99" s="6">
        <v>1</v>
      </c>
      <c r="H99" s="6" t="s">
        <v>190</v>
      </c>
      <c r="J99" s="7" t="s">
        <v>24</v>
      </c>
      <c r="K99" s="4">
        <v>1</v>
      </c>
      <c r="L99" s="4" t="s">
        <v>38</v>
      </c>
      <c r="M99" s="8">
        <v>28.9</v>
      </c>
      <c r="N99" s="10"/>
      <c r="O99" s="10"/>
      <c r="P99" s="42"/>
      <c r="Q99" s="11"/>
      <c r="S99" s="47"/>
    </row>
    <row r="100" spans="2:19" x14ac:dyDescent="0.25">
      <c r="B100" s="1">
        <v>2021</v>
      </c>
      <c r="C100" s="2">
        <v>273</v>
      </c>
      <c r="D100" s="3">
        <v>44476</v>
      </c>
      <c r="E100" s="4" t="s">
        <v>47</v>
      </c>
      <c r="F100" s="5" t="s">
        <v>191</v>
      </c>
      <c r="G100" s="6">
        <v>1</v>
      </c>
      <c r="H100" s="6" t="s">
        <v>192</v>
      </c>
      <c r="J100" s="7" t="s">
        <v>24</v>
      </c>
      <c r="K100" s="4">
        <v>1</v>
      </c>
      <c r="L100" s="4" t="s">
        <v>193</v>
      </c>
      <c r="M100" s="8">
        <v>57</v>
      </c>
      <c r="N100" s="10"/>
      <c r="O100" s="10"/>
      <c r="P100" s="42"/>
      <c r="Q100" s="11"/>
      <c r="S100" s="47"/>
    </row>
    <row r="101" spans="2:19" x14ac:dyDescent="0.25">
      <c r="B101" s="1">
        <v>2021</v>
      </c>
      <c r="C101" s="2">
        <v>277</v>
      </c>
      <c r="D101" s="3">
        <v>44476</v>
      </c>
      <c r="E101" s="4" t="s">
        <v>54</v>
      </c>
      <c r="F101" s="5" t="s">
        <v>194</v>
      </c>
      <c r="G101" s="6">
        <v>1</v>
      </c>
      <c r="H101" s="6" t="s">
        <v>195</v>
      </c>
      <c r="J101" s="7" t="s">
        <v>24</v>
      </c>
      <c r="K101" s="4">
        <v>1</v>
      </c>
      <c r="L101" s="4" t="s">
        <v>145</v>
      </c>
      <c r="M101" s="8">
        <v>190</v>
      </c>
      <c r="N101" s="10"/>
      <c r="O101" s="10"/>
      <c r="P101" s="42"/>
      <c r="Q101" s="11"/>
      <c r="S101" s="47"/>
    </row>
    <row r="102" spans="2:19" x14ac:dyDescent="0.25">
      <c r="B102" s="1">
        <v>2021</v>
      </c>
      <c r="C102" s="2">
        <v>277</v>
      </c>
      <c r="D102" s="3">
        <v>44476</v>
      </c>
      <c r="E102" s="4" t="s">
        <v>54</v>
      </c>
      <c r="F102" s="5" t="s">
        <v>194</v>
      </c>
      <c r="G102" s="6">
        <v>2</v>
      </c>
      <c r="H102" s="6" t="s">
        <v>196</v>
      </c>
      <c r="J102" s="7" t="s">
        <v>24</v>
      </c>
      <c r="K102" s="4">
        <v>1</v>
      </c>
      <c r="L102" s="4" t="s">
        <v>145</v>
      </c>
      <c r="M102" s="8">
        <v>100</v>
      </c>
      <c r="N102" s="10"/>
      <c r="O102" s="10"/>
      <c r="P102" s="42"/>
      <c r="Q102" s="11"/>
      <c r="S102" s="47"/>
    </row>
    <row r="103" spans="2:19" x14ac:dyDescent="0.25">
      <c r="B103" s="1">
        <v>2021</v>
      </c>
      <c r="C103" s="2">
        <v>278</v>
      </c>
      <c r="D103" s="3">
        <v>44476</v>
      </c>
      <c r="E103" s="4" t="s">
        <v>47</v>
      </c>
      <c r="F103" s="5" t="s">
        <v>104</v>
      </c>
      <c r="G103" s="6">
        <v>1</v>
      </c>
      <c r="H103" s="6" t="s">
        <v>197</v>
      </c>
      <c r="J103" s="7" t="s">
        <v>24</v>
      </c>
      <c r="K103" s="4">
        <v>1</v>
      </c>
      <c r="L103" s="4" t="s">
        <v>106</v>
      </c>
      <c r="M103" s="8">
        <v>70</v>
      </c>
      <c r="N103" s="10"/>
      <c r="O103" s="10"/>
      <c r="P103" s="42"/>
      <c r="Q103" s="11"/>
      <c r="S103" s="47"/>
    </row>
    <row r="104" spans="2:19" x14ac:dyDescent="0.25">
      <c r="B104" s="1">
        <v>2021</v>
      </c>
      <c r="C104" s="2">
        <v>279</v>
      </c>
      <c r="D104" s="3">
        <v>44476</v>
      </c>
      <c r="E104" s="4" t="s">
        <v>47</v>
      </c>
      <c r="F104" s="5" t="s">
        <v>198</v>
      </c>
      <c r="G104" s="6">
        <v>1</v>
      </c>
      <c r="H104" s="6" t="s">
        <v>199</v>
      </c>
      <c r="J104" s="7" t="s">
        <v>24</v>
      </c>
      <c r="K104" s="4">
        <v>1</v>
      </c>
      <c r="L104" s="4" t="s">
        <v>200</v>
      </c>
      <c r="M104" s="8">
        <v>45</v>
      </c>
      <c r="N104" s="10"/>
      <c r="O104" s="10"/>
      <c r="P104" s="42"/>
      <c r="Q104" s="11"/>
      <c r="S104" s="47"/>
    </row>
    <row r="105" spans="2:19" x14ac:dyDescent="0.25">
      <c r="B105" s="1">
        <v>2021</v>
      </c>
      <c r="C105" s="2">
        <v>279</v>
      </c>
      <c r="D105" s="3">
        <v>44476</v>
      </c>
      <c r="E105" s="4" t="s">
        <v>47</v>
      </c>
      <c r="F105" s="5" t="s">
        <v>198</v>
      </c>
      <c r="G105" s="6">
        <v>2</v>
      </c>
      <c r="H105" s="6" t="s">
        <v>201</v>
      </c>
      <c r="I105" t="s">
        <v>159</v>
      </c>
      <c r="J105" s="7" t="s">
        <v>24</v>
      </c>
      <c r="K105" s="4">
        <v>2</v>
      </c>
      <c r="L105" s="4" t="s">
        <v>200</v>
      </c>
      <c r="M105" s="8">
        <v>180</v>
      </c>
      <c r="N105" s="10"/>
      <c r="O105" s="10"/>
      <c r="P105" s="42"/>
      <c r="Q105" s="11"/>
      <c r="S105" s="47"/>
    </row>
    <row r="106" spans="2:19" x14ac:dyDescent="0.25">
      <c r="B106" s="1">
        <v>2021</v>
      </c>
      <c r="C106" s="2">
        <v>279</v>
      </c>
      <c r="D106" s="3">
        <v>44476</v>
      </c>
      <c r="E106" s="4" t="s">
        <v>47</v>
      </c>
      <c r="F106" s="5" t="s">
        <v>198</v>
      </c>
      <c r="G106" s="6">
        <v>3</v>
      </c>
      <c r="H106" s="6" t="s">
        <v>202</v>
      </c>
      <c r="I106" t="s">
        <v>159</v>
      </c>
      <c r="J106" s="7" t="s">
        <v>24</v>
      </c>
      <c r="K106" s="4">
        <v>1</v>
      </c>
      <c r="L106" s="4" t="s">
        <v>200</v>
      </c>
      <c r="M106" s="8">
        <v>40</v>
      </c>
      <c r="N106" s="10"/>
      <c r="O106" s="10"/>
      <c r="P106" s="42"/>
      <c r="Q106" s="11"/>
      <c r="S106" s="47"/>
    </row>
    <row r="107" spans="2:19" x14ac:dyDescent="0.25">
      <c r="B107" s="1">
        <v>2021</v>
      </c>
      <c r="C107" s="2">
        <v>279</v>
      </c>
      <c r="D107" s="3">
        <v>44476</v>
      </c>
      <c r="E107" s="4" t="s">
        <v>47</v>
      </c>
      <c r="F107" s="5" t="s">
        <v>198</v>
      </c>
      <c r="G107" s="6">
        <v>4</v>
      </c>
      <c r="H107" s="6" t="s">
        <v>203</v>
      </c>
      <c r="I107" t="s">
        <v>159</v>
      </c>
      <c r="J107" s="7" t="s">
        <v>24</v>
      </c>
      <c r="K107" s="4">
        <v>1</v>
      </c>
      <c r="L107" s="4" t="s">
        <v>200</v>
      </c>
      <c r="M107" s="8">
        <v>65</v>
      </c>
      <c r="N107" s="10"/>
      <c r="O107" s="10"/>
      <c r="P107" s="42"/>
      <c r="Q107" s="11"/>
      <c r="S107" s="47"/>
    </row>
    <row r="108" spans="2:19" x14ac:dyDescent="0.25">
      <c r="B108" s="1">
        <v>2021</v>
      </c>
      <c r="C108" s="2">
        <v>279</v>
      </c>
      <c r="D108" s="3">
        <v>44476</v>
      </c>
      <c r="E108" s="4" t="s">
        <v>47</v>
      </c>
      <c r="F108" s="5" t="s">
        <v>198</v>
      </c>
      <c r="G108" s="6">
        <v>5</v>
      </c>
      <c r="H108" s="6" t="s">
        <v>204</v>
      </c>
      <c r="J108" s="7" t="s">
        <v>24</v>
      </c>
      <c r="K108" s="4">
        <v>2</v>
      </c>
      <c r="L108" s="4" t="s">
        <v>200</v>
      </c>
      <c r="M108" s="8">
        <v>100</v>
      </c>
      <c r="N108" s="10"/>
      <c r="O108" s="10"/>
      <c r="P108" s="42"/>
      <c r="Q108" s="11"/>
      <c r="S108" s="47"/>
    </row>
    <row r="109" spans="2:19" x14ac:dyDescent="0.25">
      <c r="B109" s="1">
        <v>2021</v>
      </c>
      <c r="C109" s="2">
        <v>284</v>
      </c>
      <c r="D109" s="3">
        <v>44476</v>
      </c>
      <c r="E109" s="4" t="s">
        <v>47</v>
      </c>
      <c r="F109" s="5" t="s">
        <v>198</v>
      </c>
      <c r="G109" s="6">
        <v>1</v>
      </c>
      <c r="H109" s="6" t="s">
        <v>205</v>
      </c>
      <c r="J109" s="7" t="s">
        <v>24</v>
      </c>
      <c r="K109" s="4">
        <v>2</v>
      </c>
      <c r="L109" s="4" t="s">
        <v>200</v>
      </c>
      <c r="M109" s="8">
        <v>40</v>
      </c>
      <c r="N109" s="10"/>
      <c r="O109" s="10"/>
      <c r="P109" s="42"/>
      <c r="Q109" s="11"/>
      <c r="S109" s="47"/>
    </row>
    <row r="110" spans="2:19" x14ac:dyDescent="0.25">
      <c r="B110" s="1">
        <v>2021</v>
      </c>
      <c r="C110" s="2">
        <v>284</v>
      </c>
      <c r="D110" s="3">
        <v>44476</v>
      </c>
      <c r="E110" s="4" t="s">
        <v>47</v>
      </c>
      <c r="F110" s="5" t="s">
        <v>198</v>
      </c>
      <c r="G110" s="6">
        <v>2</v>
      </c>
      <c r="H110" s="6" t="s">
        <v>206</v>
      </c>
      <c r="J110" s="7" t="s">
        <v>24</v>
      </c>
      <c r="K110" s="4">
        <v>1</v>
      </c>
      <c r="L110" s="4" t="s">
        <v>200</v>
      </c>
      <c r="M110" s="8">
        <v>30</v>
      </c>
      <c r="N110" s="10"/>
      <c r="O110" s="10"/>
      <c r="P110" s="42"/>
      <c r="Q110" s="11"/>
      <c r="S110" s="47"/>
    </row>
    <row r="111" spans="2:19" x14ac:dyDescent="0.25">
      <c r="B111" s="1">
        <v>2021</v>
      </c>
      <c r="C111" s="2">
        <v>284</v>
      </c>
      <c r="D111" s="3">
        <v>44476</v>
      </c>
      <c r="E111" s="4" t="s">
        <v>47</v>
      </c>
      <c r="F111" s="5" t="s">
        <v>198</v>
      </c>
      <c r="G111" s="6">
        <v>3</v>
      </c>
      <c r="H111" s="6" t="s">
        <v>207</v>
      </c>
      <c r="J111" s="7" t="s">
        <v>24</v>
      </c>
      <c r="K111" s="4">
        <v>4</v>
      </c>
      <c r="L111" s="4" t="s">
        <v>200</v>
      </c>
      <c r="M111" s="8">
        <v>30</v>
      </c>
      <c r="N111" s="10"/>
      <c r="O111" s="10"/>
      <c r="P111" s="42"/>
      <c r="Q111" s="11"/>
      <c r="S111" s="47"/>
    </row>
    <row r="112" spans="2:19" x14ac:dyDescent="0.25">
      <c r="B112" s="1">
        <v>2021</v>
      </c>
      <c r="C112" s="2">
        <v>284</v>
      </c>
      <c r="D112" s="3">
        <v>44476</v>
      </c>
      <c r="E112" s="4" t="s">
        <v>47</v>
      </c>
      <c r="F112" s="5" t="s">
        <v>198</v>
      </c>
      <c r="G112" s="6">
        <v>4</v>
      </c>
      <c r="H112" s="6" t="s">
        <v>208</v>
      </c>
      <c r="J112" s="7" t="s">
        <v>24</v>
      </c>
      <c r="K112" s="4">
        <v>2</v>
      </c>
      <c r="L112" s="4" t="s">
        <v>200</v>
      </c>
      <c r="M112" s="8">
        <v>160</v>
      </c>
      <c r="N112" s="10"/>
      <c r="O112" s="10"/>
      <c r="P112" s="42"/>
      <c r="Q112" s="11"/>
      <c r="S112" s="47"/>
    </row>
    <row r="113" spans="2:19" x14ac:dyDescent="0.25">
      <c r="B113" s="1">
        <v>2021</v>
      </c>
      <c r="C113" s="2">
        <v>284</v>
      </c>
      <c r="D113" s="3">
        <v>44476</v>
      </c>
      <c r="E113" s="4" t="s">
        <v>47</v>
      </c>
      <c r="F113" s="5" t="s">
        <v>198</v>
      </c>
      <c r="G113" s="6">
        <v>5</v>
      </c>
      <c r="H113" s="6" t="s">
        <v>209</v>
      </c>
      <c r="J113" s="7" t="s">
        <v>24</v>
      </c>
      <c r="K113" s="4">
        <v>1</v>
      </c>
      <c r="L113" s="4" t="s">
        <v>200</v>
      </c>
      <c r="M113" s="8">
        <v>25</v>
      </c>
      <c r="N113" s="10"/>
      <c r="O113" s="10"/>
      <c r="P113" s="42"/>
      <c r="Q113" s="11"/>
      <c r="S113" s="47"/>
    </row>
    <row r="114" spans="2:19" x14ac:dyDescent="0.25">
      <c r="B114" s="1">
        <v>2021</v>
      </c>
      <c r="C114" s="2">
        <v>284</v>
      </c>
      <c r="D114" s="3">
        <v>44476</v>
      </c>
      <c r="E114" s="4" t="s">
        <v>47</v>
      </c>
      <c r="F114" s="5" t="s">
        <v>198</v>
      </c>
      <c r="G114" s="6">
        <v>6</v>
      </c>
      <c r="H114" s="6" t="s">
        <v>210</v>
      </c>
      <c r="J114" s="7" t="s">
        <v>24</v>
      </c>
      <c r="K114" s="4">
        <v>1</v>
      </c>
      <c r="L114" s="4" t="s">
        <v>200</v>
      </c>
      <c r="M114" s="8">
        <v>35</v>
      </c>
      <c r="N114" s="10"/>
      <c r="O114" s="10"/>
      <c r="P114" s="42"/>
      <c r="Q114" s="11"/>
      <c r="S114" s="47"/>
    </row>
    <row r="115" spans="2:19" x14ac:dyDescent="0.25">
      <c r="B115" s="1">
        <v>2021</v>
      </c>
      <c r="C115" s="2">
        <v>284</v>
      </c>
      <c r="D115" s="3">
        <v>44476</v>
      </c>
      <c r="E115" s="4" t="s">
        <v>47</v>
      </c>
      <c r="F115" s="5" t="s">
        <v>198</v>
      </c>
      <c r="G115" s="6">
        <v>7</v>
      </c>
      <c r="H115" s="6" t="s">
        <v>211</v>
      </c>
      <c r="J115" s="7" t="s">
        <v>24</v>
      </c>
      <c r="K115" s="4">
        <v>200</v>
      </c>
      <c r="L115" s="4" t="s">
        <v>200</v>
      </c>
      <c r="M115" s="8">
        <v>60</v>
      </c>
      <c r="N115" s="10"/>
      <c r="O115" s="10"/>
      <c r="P115" s="42"/>
      <c r="Q115" s="11"/>
      <c r="S115" s="47"/>
    </row>
    <row r="116" spans="2:19" x14ac:dyDescent="0.25">
      <c r="B116" s="1">
        <v>2021</v>
      </c>
      <c r="C116" s="2">
        <v>284</v>
      </c>
      <c r="D116" s="3">
        <v>44476</v>
      </c>
      <c r="E116" s="4" t="s">
        <v>47</v>
      </c>
      <c r="F116" s="5" t="s">
        <v>198</v>
      </c>
      <c r="G116" s="6">
        <v>8</v>
      </c>
      <c r="H116" s="6" t="s">
        <v>212</v>
      </c>
      <c r="J116" s="7" t="s">
        <v>24</v>
      </c>
      <c r="K116" s="4">
        <v>100</v>
      </c>
      <c r="L116" s="4" t="s">
        <v>200</v>
      </c>
      <c r="M116" s="8">
        <v>140</v>
      </c>
      <c r="N116" s="10"/>
      <c r="O116" s="10"/>
      <c r="P116" s="42"/>
      <c r="Q116" s="11"/>
      <c r="S116" s="47"/>
    </row>
    <row r="117" spans="2:19" x14ac:dyDescent="0.25">
      <c r="B117" s="1">
        <v>2021</v>
      </c>
      <c r="C117" s="2">
        <v>284</v>
      </c>
      <c r="D117" s="3">
        <v>44476</v>
      </c>
      <c r="E117" s="4" t="s">
        <v>47</v>
      </c>
      <c r="F117" s="5" t="s">
        <v>198</v>
      </c>
      <c r="G117" s="6">
        <v>9</v>
      </c>
      <c r="H117" s="6" t="s">
        <v>213</v>
      </c>
      <c r="J117" s="7" t="s">
        <v>24</v>
      </c>
      <c r="K117" s="4">
        <v>2</v>
      </c>
      <c r="L117" s="4" t="s">
        <v>200</v>
      </c>
      <c r="M117" s="8">
        <v>160</v>
      </c>
      <c r="N117" s="10"/>
      <c r="O117" s="10"/>
      <c r="P117" s="42"/>
      <c r="Q117" s="11"/>
      <c r="S117" s="47"/>
    </row>
    <row r="118" spans="2:19" x14ac:dyDescent="0.25">
      <c r="B118" s="1">
        <v>2021</v>
      </c>
      <c r="C118" s="2">
        <v>284</v>
      </c>
      <c r="D118" s="3">
        <v>44476</v>
      </c>
      <c r="E118" s="4" t="s">
        <v>47</v>
      </c>
      <c r="F118" s="5" t="s">
        <v>198</v>
      </c>
      <c r="G118" s="6">
        <v>10</v>
      </c>
      <c r="H118" s="6" t="s">
        <v>214</v>
      </c>
      <c r="J118" s="7" t="s">
        <v>24</v>
      </c>
      <c r="K118" s="4">
        <v>1</v>
      </c>
      <c r="L118" s="4" t="s">
        <v>200</v>
      </c>
      <c r="M118" s="8">
        <v>135</v>
      </c>
      <c r="N118" s="10"/>
      <c r="O118" s="10"/>
      <c r="P118" s="42"/>
      <c r="Q118" s="11"/>
      <c r="S118" s="47"/>
    </row>
    <row r="119" spans="2:19" x14ac:dyDescent="0.25">
      <c r="B119" s="1">
        <v>2021</v>
      </c>
      <c r="C119" s="2">
        <v>285</v>
      </c>
      <c r="D119" s="3">
        <v>44476</v>
      </c>
      <c r="E119" s="4" t="s">
        <v>54</v>
      </c>
      <c r="F119" s="5" t="s">
        <v>215</v>
      </c>
      <c r="G119" s="6">
        <v>2</v>
      </c>
      <c r="H119" s="6" t="s">
        <v>216</v>
      </c>
      <c r="J119" s="7" t="s">
        <v>24</v>
      </c>
      <c r="K119" s="4">
        <v>8</v>
      </c>
      <c r="L119" s="4" t="s">
        <v>217</v>
      </c>
      <c r="M119" s="8">
        <v>88</v>
      </c>
      <c r="N119" s="10"/>
      <c r="O119" s="10"/>
      <c r="P119" s="42"/>
      <c r="Q119" s="11"/>
      <c r="S119" s="47"/>
    </row>
    <row r="120" spans="2:19" x14ac:dyDescent="0.25">
      <c r="B120" s="1">
        <v>2021</v>
      </c>
      <c r="C120" s="2">
        <v>285</v>
      </c>
      <c r="D120" s="3">
        <v>44476</v>
      </c>
      <c r="E120" s="4" t="s">
        <v>54</v>
      </c>
      <c r="F120" s="5" t="s">
        <v>215</v>
      </c>
      <c r="G120" s="6">
        <v>3</v>
      </c>
      <c r="H120" s="6" t="s">
        <v>218</v>
      </c>
      <c r="J120" s="7" t="s">
        <v>24</v>
      </c>
      <c r="K120" s="4">
        <v>3</v>
      </c>
      <c r="L120" s="4" t="s">
        <v>217</v>
      </c>
      <c r="M120" s="8">
        <v>21.6</v>
      </c>
      <c r="N120" s="10"/>
      <c r="O120" s="10"/>
      <c r="P120" s="42"/>
      <c r="Q120" s="11"/>
      <c r="S120" s="47"/>
    </row>
    <row r="121" spans="2:19" x14ac:dyDescent="0.25">
      <c r="B121" s="1">
        <v>2021</v>
      </c>
      <c r="C121" s="2">
        <v>285</v>
      </c>
      <c r="D121" s="3">
        <v>44476</v>
      </c>
      <c r="E121" s="4" t="s">
        <v>54</v>
      </c>
      <c r="F121" s="5" t="s">
        <v>215</v>
      </c>
      <c r="G121" s="6">
        <v>4</v>
      </c>
      <c r="H121" s="6" t="s">
        <v>219</v>
      </c>
      <c r="J121" s="7" t="s">
        <v>24</v>
      </c>
      <c r="K121" s="4">
        <v>2</v>
      </c>
      <c r="L121" s="4" t="s">
        <v>217</v>
      </c>
      <c r="M121" s="8">
        <v>120</v>
      </c>
      <c r="N121" s="10"/>
      <c r="O121" s="10"/>
      <c r="P121" s="42"/>
      <c r="Q121" s="11"/>
      <c r="S121" s="47"/>
    </row>
    <row r="122" spans="2:19" ht="30" x14ac:dyDescent="0.25">
      <c r="B122" s="1">
        <v>2021</v>
      </c>
      <c r="C122" s="2">
        <v>285</v>
      </c>
      <c r="D122" s="3">
        <v>44476</v>
      </c>
      <c r="E122" s="4" t="s">
        <v>54</v>
      </c>
      <c r="F122" s="5" t="s">
        <v>215</v>
      </c>
      <c r="G122" s="6">
        <v>5</v>
      </c>
      <c r="H122" s="6" t="s">
        <v>220</v>
      </c>
      <c r="J122" s="7" t="s">
        <v>24</v>
      </c>
      <c r="K122" s="4">
        <v>3</v>
      </c>
      <c r="L122" s="4" t="s">
        <v>217</v>
      </c>
      <c r="M122" s="8">
        <v>44.64</v>
      </c>
      <c r="N122" s="10"/>
      <c r="O122" s="10"/>
      <c r="P122" s="42"/>
      <c r="Q122" s="11"/>
      <c r="S122" s="47"/>
    </row>
    <row r="123" spans="2:19" x14ac:dyDescent="0.25">
      <c r="B123" s="1">
        <v>2021</v>
      </c>
      <c r="C123" s="2">
        <v>285</v>
      </c>
      <c r="D123" s="3">
        <v>44476</v>
      </c>
      <c r="E123" s="4" t="s">
        <v>54</v>
      </c>
      <c r="F123" s="5" t="s">
        <v>215</v>
      </c>
      <c r="G123" s="6">
        <v>6</v>
      </c>
      <c r="H123" s="6" t="s">
        <v>221</v>
      </c>
      <c r="J123" s="7" t="s">
        <v>24</v>
      </c>
      <c r="K123" s="4">
        <v>3</v>
      </c>
      <c r="L123" s="4" t="s">
        <v>217</v>
      </c>
      <c r="M123" s="8">
        <v>56.7</v>
      </c>
      <c r="N123" s="10"/>
      <c r="O123" s="10"/>
      <c r="P123" s="42"/>
      <c r="Q123" s="11"/>
      <c r="S123" s="47"/>
    </row>
    <row r="124" spans="2:19" x14ac:dyDescent="0.25">
      <c r="B124" s="1">
        <v>2021</v>
      </c>
      <c r="C124" s="2">
        <v>286</v>
      </c>
      <c r="D124" s="3">
        <v>44476</v>
      </c>
      <c r="E124" s="4" t="s">
        <v>179</v>
      </c>
      <c r="F124" s="5" t="s">
        <v>180</v>
      </c>
      <c r="G124" s="6">
        <v>1</v>
      </c>
      <c r="H124" s="6" t="s">
        <v>222</v>
      </c>
      <c r="J124" s="7" t="s">
        <v>24</v>
      </c>
      <c r="K124" s="4">
        <v>15</v>
      </c>
      <c r="L124" s="4">
        <v>771100</v>
      </c>
      <c r="M124" s="8">
        <v>1694</v>
      </c>
      <c r="N124" s="10"/>
      <c r="O124" s="10"/>
      <c r="P124" s="42"/>
      <c r="Q124" s="11"/>
      <c r="S124" s="47"/>
    </row>
    <row r="125" spans="2:19" x14ac:dyDescent="0.25">
      <c r="B125" s="1">
        <v>2021</v>
      </c>
      <c r="C125" s="2">
        <v>286</v>
      </c>
      <c r="D125" s="3">
        <v>44476</v>
      </c>
      <c r="E125" s="4" t="s">
        <v>179</v>
      </c>
      <c r="F125" s="5" t="s">
        <v>180</v>
      </c>
      <c r="G125" s="6">
        <v>3</v>
      </c>
      <c r="H125" s="6" t="s">
        <v>223</v>
      </c>
      <c r="J125" s="7" t="s">
        <v>24</v>
      </c>
      <c r="K125" s="4">
        <v>15</v>
      </c>
      <c r="L125" s="4">
        <v>771100</v>
      </c>
      <c r="M125" s="8">
        <v>288</v>
      </c>
      <c r="N125" s="10"/>
      <c r="O125" s="10"/>
      <c r="P125" s="42"/>
      <c r="Q125" s="11"/>
      <c r="S125" s="47"/>
    </row>
    <row r="126" spans="2:19" x14ac:dyDescent="0.25">
      <c r="B126" s="1">
        <v>2021</v>
      </c>
      <c r="C126" s="2">
        <v>287</v>
      </c>
      <c r="D126" s="3">
        <v>44476</v>
      </c>
      <c r="E126" s="4" t="s">
        <v>224</v>
      </c>
      <c r="F126" s="5" t="s">
        <v>225</v>
      </c>
      <c r="G126" s="6">
        <v>1</v>
      </c>
      <c r="H126" s="6" t="s">
        <v>226</v>
      </c>
      <c r="J126" s="7" t="s">
        <v>24</v>
      </c>
      <c r="K126" s="4">
        <v>2</v>
      </c>
      <c r="L126" s="4">
        <v>771100</v>
      </c>
      <c r="M126" s="8">
        <v>0</v>
      </c>
      <c r="N126" s="10"/>
      <c r="O126" s="10"/>
      <c r="P126" s="42"/>
      <c r="Q126" s="11"/>
      <c r="S126" s="47"/>
    </row>
    <row r="127" spans="2:19" x14ac:dyDescent="0.25">
      <c r="B127" s="1">
        <v>2021</v>
      </c>
      <c r="C127" s="2">
        <v>287</v>
      </c>
      <c r="D127" s="3">
        <v>44476</v>
      </c>
      <c r="E127" s="4" t="s">
        <v>224</v>
      </c>
      <c r="F127" s="5" t="s">
        <v>225</v>
      </c>
      <c r="G127" s="6">
        <v>2</v>
      </c>
      <c r="H127" s="6" t="s">
        <v>227</v>
      </c>
      <c r="J127" s="7" t="s">
        <v>24</v>
      </c>
      <c r="K127" s="4">
        <v>1</v>
      </c>
      <c r="L127" s="4">
        <v>771100</v>
      </c>
      <c r="M127" s="8">
        <v>200</v>
      </c>
      <c r="N127" s="10"/>
      <c r="O127" s="10"/>
      <c r="P127" s="42"/>
      <c r="Q127" s="11"/>
      <c r="S127" s="47"/>
    </row>
    <row r="128" spans="2:19" x14ac:dyDescent="0.25">
      <c r="B128" s="1">
        <v>2021</v>
      </c>
      <c r="C128" s="2">
        <v>288</v>
      </c>
      <c r="D128" s="3">
        <v>44476</v>
      </c>
      <c r="E128" s="4" t="s">
        <v>21</v>
      </c>
      <c r="F128" s="5" t="s">
        <v>228</v>
      </c>
      <c r="G128" s="6">
        <v>1</v>
      </c>
      <c r="H128" s="6" t="s">
        <v>229</v>
      </c>
      <c r="J128" s="7" t="s">
        <v>24</v>
      </c>
      <c r="K128" s="4">
        <v>1</v>
      </c>
      <c r="L128" s="4" t="s">
        <v>230</v>
      </c>
      <c r="M128" s="8">
        <v>110</v>
      </c>
      <c r="N128" s="10"/>
      <c r="O128" s="10"/>
      <c r="P128" s="42"/>
      <c r="Q128" s="11"/>
      <c r="S128" s="47"/>
    </row>
    <row r="129" spans="2:19" x14ac:dyDescent="0.25">
      <c r="B129" s="1">
        <v>2021</v>
      </c>
      <c r="C129" s="2">
        <v>291</v>
      </c>
      <c r="D129" s="3">
        <v>44476</v>
      </c>
      <c r="E129" s="4" t="s">
        <v>54</v>
      </c>
      <c r="F129" s="5" t="s">
        <v>154</v>
      </c>
      <c r="G129" s="6">
        <v>2</v>
      </c>
      <c r="H129" s="6" t="s">
        <v>231</v>
      </c>
      <c r="J129" s="7" t="s">
        <v>24</v>
      </c>
      <c r="K129" s="4">
        <v>2</v>
      </c>
      <c r="L129" s="4" t="s">
        <v>156</v>
      </c>
      <c r="M129" s="8">
        <v>50</v>
      </c>
      <c r="N129" s="10"/>
      <c r="O129" s="10"/>
      <c r="P129" s="42"/>
      <c r="Q129" s="11"/>
      <c r="S129" s="47"/>
    </row>
    <row r="130" spans="2:19" x14ac:dyDescent="0.25">
      <c r="B130" s="1">
        <v>2021</v>
      </c>
      <c r="C130" s="2">
        <v>291</v>
      </c>
      <c r="D130" s="3">
        <v>44476</v>
      </c>
      <c r="E130" s="4" t="s">
        <v>54</v>
      </c>
      <c r="F130" s="5" t="s">
        <v>154</v>
      </c>
      <c r="G130" s="6">
        <v>3</v>
      </c>
      <c r="H130" s="6" t="s">
        <v>232</v>
      </c>
      <c r="I130" t="s">
        <v>159</v>
      </c>
      <c r="J130" s="7" t="s">
        <v>24</v>
      </c>
      <c r="K130" s="4">
        <v>1</v>
      </c>
      <c r="L130" s="4" t="s">
        <v>156</v>
      </c>
      <c r="M130" s="8">
        <v>80.78</v>
      </c>
      <c r="N130" s="10"/>
      <c r="O130" s="10"/>
      <c r="P130" s="42"/>
      <c r="Q130" s="11"/>
      <c r="S130" s="47"/>
    </row>
    <row r="131" spans="2:19" x14ac:dyDescent="0.25">
      <c r="B131" s="1">
        <v>2021</v>
      </c>
      <c r="C131" s="2">
        <v>291</v>
      </c>
      <c r="D131" s="3">
        <v>44476</v>
      </c>
      <c r="E131" s="4" t="s">
        <v>54</v>
      </c>
      <c r="F131" s="5" t="s">
        <v>154</v>
      </c>
      <c r="G131" s="6">
        <v>4</v>
      </c>
      <c r="H131" s="6" t="s">
        <v>233</v>
      </c>
      <c r="J131" s="7" t="s">
        <v>24</v>
      </c>
      <c r="K131" s="4">
        <v>4</v>
      </c>
      <c r="L131" s="4" t="s">
        <v>156</v>
      </c>
      <c r="M131" s="8">
        <v>69.84</v>
      </c>
      <c r="N131" s="10"/>
      <c r="O131" s="10"/>
      <c r="P131" s="42"/>
      <c r="Q131" s="11"/>
      <c r="S131" s="47"/>
    </row>
    <row r="132" spans="2:19" x14ac:dyDescent="0.25">
      <c r="B132" s="1">
        <v>2021</v>
      </c>
      <c r="C132" s="2">
        <v>291</v>
      </c>
      <c r="D132" s="3">
        <v>44476</v>
      </c>
      <c r="E132" s="4" t="s">
        <v>54</v>
      </c>
      <c r="F132" s="5" t="s">
        <v>154</v>
      </c>
      <c r="G132" s="6">
        <v>5</v>
      </c>
      <c r="H132" s="6" t="s">
        <v>234</v>
      </c>
      <c r="J132" s="7" t="s">
        <v>24</v>
      </c>
      <c r="K132" s="4">
        <v>4</v>
      </c>
      <c r="L132" s="4" t="s">
        <v>156</v>
      </c>
      <c r="M132" s="8">
        <v>84</v>
      </c>
      <c r="N132" s="10"/>
      <c r="O132" s="10"/>
      <c r="P132" s="42"/>
      <c r="Q132" s="11"/>
      <c r="S132" s="47"/>
    </row>
    <row r="133" spans="2:19" x14ac:dyDescent="0.25">
      <c r="B133" s="1">
        <v>2021</v>
      </c>
      <c r="C133" s="2">
        <v>291</v>
      </c>
      <c r="D133" s="3">
        <v>44476</v>
      </c>
      <c r="E133" s="4" t="s">
        <v>54</v>
      </c>
      <c r="F133" s="5" t="s">
        <v>154</v>
      </c>
      <c r="G133" s="6">
        <v>6</v>
      </c>
      <c r="H133" s="6" t="s">
        <v>235</v>
      </c>
      <c r="J133" s="7" t="s">
        <v>24</v>
      </c>
      <c r="K133" s="4">
        <v>2</v>
      </c>
      <c r="L133" s="4" t="s">
        <v>156</v>
      </c>
      <c r="M133" s="8">
        <v>58.8</v>
      </c>
      <c r="N133" s="10"/>
      <c r="O133" s="10"/>
      <c r="P133" s="42"/>
      <c r="Q133" s="11"/>
      <c r="S133" s="47"/>
    </row>
    <row r="134" spans="2:19" x14ac:dyDescent="0.25">
      <c r="B134" s="1">
        <v>2021</v>
      </c>
      <c r="C134" s="2">
        <v>291</v>
      </c>
      <c r="D134" s="3">
        <v>44476</v>
      </c>
      <c r="E134" s="4" t="s">
        <v>54</v>
      </c>
      <c r="F134" s="5" t="s">
        <v>154</v>
      </c>
      <c r="G134" s="6">
        <v>7</v>
      </c>
      <c r="H134" s="6" t="s">
        <v>236</v>
      </c>
      <c r="J134" s="7" t="s">
        <v>24</v>
      </c>
      <c r="K134" s="4">
        <v>1</v>
      </c>
      <c r="L134" s="4" t="s">
        <v>156</v>
      </c>
      <c r="M134" s="8">
        <v>27.7</v>
      </c>
      <c r="N134" s="10"/>
      <c r="O134" s="10"/>
      <c r="P134" s="42"/>
      <c r="Q134" s="11"/>
      <c r="S134" s="47"/>
    </row>
    <row r="135" spans="2:19" x14ac:dyDescent="0.25">
      <c r="B135" s="1">
        <v>2021</v>
      </c>
      <c r="C135" s="2">
        <v>291</v>
      </c>
      <c r="D135" s="3">
        <v>44476</v>
      </c>
      <c r="E135" s="4" t="s">
        <v>54</v>
      </c>
      <c r="F135" s="5" t="s">
        <v>154</v>
      </c>
      <c r="G135" s="6">
        <v>8</v>
      </c>
      <c r="H135" s="6" t="s">
        <v>237</v>
      </c>
      <c r="J135" s="7" t="s">
        <v>24</v>
      </c>
      <c r="K135" s="4">
        <v>1</v>
      </c>
      <c r="L135" s="4" t="s">
        <v>156</v>
      </c>
      <c r="M135" s="8">
        <v>19.57</v>
      </c>
      <c r="N135" s="10"/>
      <c r="O135" s="10"/>
      <c r="P135" s="42"/>
      <c r="Q135" s="11"/>
      <c r="S135" s="47"/>
    </row>
    <row r="136" spans="2:19" x14ac:dyDescent="0.25">
      <c r="B136" s="1">
        <v>2021</v>
      </c>
      <c r="C136" s="2">
        <v>291</v>
      </c>
      <c r="D136" s="3">
        <v>44476</v>
      </c>
      <c r="E136" s="4" t="s">
        <v>54</v>
      </c>
      <c r="F136" s="5" t="s">
        <v>154</v>
      </c>
      <c r="G136" s="6">
        <v>9</v>
      </c>
      <c r="H136" s="6" t="s">
        <v>238</v>
      </c>
      <c r="J136" s="7" t="s">
        <v>24</v>
      </c>
      <c r="K136" s="4">
        <v>1</v>
      </c>
      <c r="L136" s="4" t="s">
        <v>156</v>
      </c>
      <c r="M136" s="8">
        <v>219.1</v>
      </c>
      <c r="N136" s="10"/>
      <c r="O136" s="10"/>
      <c r="P136" s="42"/>
      <c r="Q136" s="11"/>
      <c r="S136" s="47"/>
    </row>
    <row r="137" spans="2:19" x14ac:dyDescent="0.25">
      <c r="B137" s="1">
        <v>2021</v>
      </c>
      <c r="C137" s="2">
        <v>291</v>
      </c>
      <c r="D137" s="3">
        <v>44476</v>
      </c>
      <c r="E137" s="4" t="s">
        <v>54</v>
      </c>
      <c r="F137" s="5" t="s">
        <v>154</v>
      </c>
      <c r="G137" s="6">
        <v>10</v>
      </c>
      <c r="H137" s="6" t="s">
        <v>239</v>
      </c>
      <c r="J137" s="7" t="s">
        <v>24</v>
      </c>
      <c r="K137" s="4">
        <v>1</v>
      </c>
      <c r="L137" s="4" t="s">
        <v>156</v>
      </c>
      <c r="M137" s="8">
        <v>25.7</v>
      </c>
      <c r="N137" s="10"/>
      <c r="O137" s="10"/>
      <c r="P137" s="42"/>
      <c r="Q137" s="11"/>
      <c r="S137" s="47"/>
    </row>
    <row r="138" spans="2:19" x14ac:dyDescent="0.25">
      <c r="B138" s="1">
        <v>2021</v>
      </c>
      <c r="C138" s="2">
        <v>291</v>
      </c>
      <c r="D138" s="3">
        <v>44476</v>
      </c>
      <c r="E138" s="4" t="s">
        <v>54</v>
      </c>
      <c r="F138" s="5" t="s">
        <v>154</v>
      </c>
      <c r="G138" s="6">
        <v>11</v>
      </c>
      <c r="H138" s="6" t="s">
        <v>240</v>
      </c>
      <c r="J138" s="7" t="s">
        <v>24</v>
      </c>
      <c r="K138" s="4">
        <v>2</v>
      </c>
      <c r="L138" s="4" t="s">
        <v>156</v>
      </c>
      <c r="M138" s="8">
        <v>115.12</v>
      </c>
      <c r="N138" s="10"/>
      <c r="O138" s="10"/>
      <c r="P138" s="42"/>
      <c r="Q138" s="11"/>
      <c r="S138" s="47"/>
    </row>
    <row r="139" spans="2:19" x14ac:dyDescent="0.25">
      <c r="B139" s="1">
        <v>2021</v>
      </c>
      <c r="C139" s="2">
        <v>291</v>
      </c>
      <c r="D139" s="3">
        <v>44476</v>
      </c>
      <c r="E139" s="4" t="s">
        <v>54</v>
      </c>
      <c r="F139" s="5" t="s">
        <v>154</v>
      </c>
      <c r="G139" s="6">
        <v>12</v>
      </c>
      <c r="H139" s="6" t="s">
        <v>241</v>
      </c>
      <c r="J139" s="7" t="s">
        <v>24</v>
      </c>
      <c r="K139" s="4">
        <v>1</v>
      </c>
      <c r="L139" s="4" t="s">
        <v>156</v>
      </c>
      <c r="M139" s="8">
        <v>97.8</v>
      </c>
      <c r="N139" s="10"/>
      <c r="O139" s="10"/>
      <c r="P139" s="42"/>
      <c r="Q139" s="11"/>
      <c r="S139" s="47"/>
    </row>
    <row r="140" spans="2:19" x14ac:dyDescent="0.25">
      <c r="B140" s="1">
        <v>2021</v>
      </c>
      <c r="C140" s="2">
        <v>291</v>
      </c>
      <c r="D140" s="3">
        <v>44476</v>
      </c>
      <c r="E140" s="4" t="s">
        <v>54</v>
      </c>
      <c r="F140" s="5" t="s">
        <v>154</v>
      </c>
      <c r="G140" s="6">
        <v>13</v>
      </c>
      <c r="H140" s="6" t="s">
        <v>242</v>
      </c>
      <c r="J140" s="7" t="s">
        <v>24</v>
      </c>
      <c r="K140" s="4">
        <v>1</v>
      </c>
      <c r="L140" s="4" t="s">
        <v>156</v>
      </c>
      <c r="M140" s="8">
        <v>27.54</v>
      </c>
      <c r="N140" s="10"/>
      <c r="O140" s="10"/>
      <c r="P140" s="42"/>
      <c r="Q140" s="11"/>
      <c r="S140" s="47"/>
    </row>
    <row r="141" spans="2:19" x14ac:dyDescent="0.25">
      <c r="B141" s="1">
        <v>2021</v>
      </c>
      <c r="C141" s="2">
        <v>291</v>
      </c>
      <c r="D141" s="3">
        <v>44476</v>
      </c>
      <c r="E141" s="4" t="s">
        <v>54</v>
      </c>
      <c r="F141" s="5" t="s">
        <v>154</v>
      </c>
      <c r="G141" s="6">
        <v>14</v>
      </c>
      <c r="H141" s="6" t="s">
        <v>243</v>
      </c>
      <c r="J141" s="7" t="s">
        <v>24</v>
      </c>
      <c r="K141" s="4">
        <v>5</v>
      </c>
      <c r="L141" s="4" t="s">
        <v>156</v>
      </c>
      <c r="M141" s="8">
        <v>177.5</v>
      </c>
      <c r="N141" s="10"/>
      <c r="O141" s="10"/>
      <c r="P141" s="42"/>
      <c r="Q141" s="11"/>
      <c r="S141" s="47"/>
    </row>
    <row r="142" spans="2:19" x14ac:dyDescent="0.25">
      <c r="B142" s="1">
        <v>2021</v>
      </c>
      <c r="C142" s="2">
        <v>291</v>
      </c>
      <c r="D142" s="3">
        <v>44476</v>
      </c>
      <c r="E142" s="4" t="s">
        <v>54</v>
      </c>
      <c r="F142" s="5" t="s">
        <v>154</v>
      </c>
      <c r="G142" s="6">
        <v>15</v>
      </c>
      <c r="H142" s="6" t="s">
        <v>244</v>
      </c>
      <c r="J142" s="7" t="s">
        <v>24</v>
      </c>
      <c r="K142" s="4">
        <v>1</v>
      </c>
      <c r="L142" s="4" t="s">
        <v>156</v>
      </c>
      <c r="M142" s="8">
        <v>81.89</v>
      </c>
      <c r="N142" s="10"/>
      <c r="O142" s="10"/>
      <c r="P142" s="42"/>
      <c r="Q142" s="11"/>
      <c r="S142" s="47"/>
    </row>
    <row r="143" spans="2:19" x14ac:dyDescent="0.25">
      <c r="B143" s="1">
        <v>2021</v>
      </c>
      <c r="C143" s="2">
        <v>291</v>
      </c>
      <c r="D143" s="3">
        <v>44476</v>
      </c>
      <c r="E143" s="4" t="s">
        <v>54</v>
      </c>
      <c r="F143" s="5" t="s">
        <v>154</v>
      </c>
      <c r="G143" s="6">
        <v>16</v>
      </c>
      <c r="H143" s="6" t="s">
        <v>245</v>
      </c>
      <c r="J143" s="7" t="s">
        <v>24</v>
      </c>
      <c r="K143" s="4">
        <v>2</v>
      </c>
      <c r="L143" s="4" t="s">
        <v>156</v>
      </c>
      <c r="M143" s="8">
        <v>233.8</v>
      </c>
      <c r="N143" s="10"/>
      <c r="O143" s="10"/>
      <c r="P143" s="42"/>
      <c r="Q143" s="11"/>
      <c r="S143" s="47"/>
    </row>
    <row r="144" spans="2:19" x14ac:dyDescent="0.25">
      <c r="B144" s="1">
        <v>2021</v>
      </c>
      <c r="C144" s="2">
        <v>291</v>
      </c>
      <c r="D144" s="3">
        <v>44476</v>
      </c>
      <c r="E144" s="4" t="s">
        <v>54</v>
      </c>
      <c r="F144" s="5" t="s">
        <v>154</v>
      </c>
      <c r="G144" s="6">
        <v>17</v>
      </c>
      <c r="H144" s="6" t="s">
        <v>246</v>
      </c>
      <c r="J144" s="7" t="s">
        <v>24</v>
      </c>
      <c r="K144" s="4">
        <v>1</v>
      </c>
      <c r="L144" s="4" t="s">
        <v>156</v>
      </c>
      <c r="M144" s="8">
        <v>133</v>
      </c>
      <c r="N144" s="10"/>
      <c r="O144" s="10"/>
      <c r="P144" s="42"/>
      <c r="Q144" s="11"/>
      <c r="S144" s="47"/>
    </row>
    <row r="145" spans="2:19" x14ac:dyDescent="0.25">
      <c r="B145" s="1">
        <v>2021</v>
      </c>
      <c r="C145" s="2">
        <v>291</v>
      </c>
      <c r="D145" s="3">
        <v>44476</v>
      </c>
      <c r="E145" s="4" t="s">
        <v>54</v>
      </c>
      <c r="F145" s="5" t="s">
        <v>154</v>
      </c>
      <c r="G145" s="6">
        <v>18</v>
      </c>
      <c r="H145" s="6" t="s">
        <v>247</v>
      </c>
      <c r="J145" s="7" t="s">
        <v>24</v>
      </c>
      <c r="K145" s="4">
        <v>2</v>
      </c>
      <c r="L145" s="4" t="s">
        <v>156</v>
      </c>
      <c r="M145" s="8">
        <v>283.8</v>
      </c>
      <c r="N145" s="10"/>
      <c r="O145" s="10"/>
      <c r="P145" s="42"/>
      <c r="Q145" s="11"/>
      <c r="S145" s="47"/>
    </row>
    <row r="146" spans="2:19" x14ac:dyDescent="0.25">
      <c r="B146" s="1">
        <v>2021</v>
      </c>
      <c r="C146" s="2">
        <v>298</v>
      </c>
      <c r="D146" s="3">
        <v>44480</v>
      </c>
      <c r="E146" s="4" t="s">
        <v>54</v>
      </c>
      <c r="F146" s="5" t="s">
        <v>154</v>
      </c>
      <c r="G146" s="6">
        <v>3</v>
      </c>
      <c r="H146" s="6" t="s">
        <v>248</v>
      </c>
      <c r="J146" s="7" t="s">
        <v>24</v>
      </c>
      <c r="K146" s="4">
        <v>1</v>
      </c>
      <c r="L146" s="4" t="s">
        <v>156</v>
      </c>
      <c r="M146" s="8">
        <v>18.95</v>
      </c>
      <c r="N146" s="10"/>
      <c r="O146" s="10"/>
      <c r="P146" s="42"/>
      <c r="Q146" s="11"/>
      <c r="S146" s="47"/>
    </row>
    <row r="147" spans="2:19" x14ac:dyDescent="0.25">
      <c r="B147" s="1">
        <v>2021</v>
      </c>
      <c r="C147" s="2">
        <v>299</v>
      </c>
      <c r="D147" s="3">
        <v>44480</v>
      </c>
      <c r="E147" s="4" t="s">
        <v>47</v>
      </c>
      <c r="F147" s="5" t="s">
        <v>249</v>
      </c>
      <c r="G147" s="6">
        <v>1</v>
      </c>
      <c r="H147" s="6" t="s">
        <v>250</v>
      </c>
      <c r="J147" s="7" t="s">
        <v>24</v>
      </c>
      <c r="K147" s="4">
        <v>1</v>
      </c>
      <c r="L147" s="4" t="s">
        <v>53</v>
      </c>
      <c r="M147" s="8">
        <v>136.9</v>
      </c>
      <c r="N147" s="10"/>
      <c r="O147" s="10"/>
      <c r="P147" s="42"/>
      <c r="Q147" s="11"/>
      <c r="S147" s="47"/>
    </row>
    <row r="148" spans="2:19" x14ac:dyDescent="0.25">
      <c r="B148" s="1">
        <v>2021</v>
      </c>
      <c r="C148" s="2">
        <v>300</v>
      </c>
      <c r="D148" s="3">
        <v>44480</v>
      </c>
      <c r="E148" s="4" t="s">
        <v>47</v>
      </c>
      <c r="F148" s="5" t="s">
        <v>249</v>
      </c>
      <c r="G148" s="6">
        <v>1</v>
      </c>
      <c r="H148" s="6" t="s">
        <v>251</v>
      </c>
      <c r="J148" s="7" t="s">
        <v>24</v>
      </c>
      <c r="K148" s="4">
        <v>1</v>
      </c>
      <c r="L148" s="4" t="s">
        <v>53</v>
      </c>
      <c r="M148" s="8">
        <v>41.9</v>
      </c>
      <c r="N148" s="10"/>
      <c r="O148" s="10"/>
      <c r="P148" s="42"/>
      <c r="Q148" s="11"/>
      <c r="S148" s="47"/>
    </row>
    <row r="149" spans="2:19" x14ac:dyDescent="0.25">
      <c r="B149" s="1">
        <v>2021</v>
      </c>
      <c r="C149" s="2">
        <v>300</v>
      </c>
      <c r="D149" s="3">
        <v>44480</v>
      </c>
      <c r="E149" s="4" t="s">
        <v>47</v>
      </c>
      <c r="F149" s="5" t="s">
        <v>249</v>
      </c>
      <c r="G149" s="6">
        <v>2</v>
      </c>
      <c r="H149" s="6" t="s">
        <v>252</v>
      </c>
      <c r="J149" s="7" t="s">
        <v>24</v>
      </c>
      <c r="K149" s="4">
        <v>1</v>
      </c>
      <c r="L149" s="4" t="s">
        <v>53</v>
      </c>
      <c r="M149" s="8">
        <v>207.9</v>
      </c>
      <c r="N149" s="10"/>
      <c r="O149" s="10"/>
      <c r="P149" s="42"/>
      <c r="Q149" s="11"/>
      <c r="S149" s="47"/>
    </row>
    <row r="150" spans="2:19" x14ac:dyDescent="0.25">
      <c r="B150" s="1">
        <v>2021</v>
      </c>
      <c r="C150" s="2">
        <v>301</v>
      </c>
      <c r="D150" s="3">
        <v>44480</v>
      </c>
      <c r="E150" s="4" t="s">
        <v>47</v>
      </c>
      <c r="F150" s="5" t="s">
        <v>249</v>
      </c>
      <c r="G150" s="6">
        <v>1</v>
      </c>
      <c r="H150" s="6" t="s">
        <v>192</v>
      </c>
      <c r="J150" s="7" t="s">
        <v>24</v>
      </c>
      <c r="K150" s="4">
        <v>1</v>
      </c>
      <c r="L150" s="4" t="s">
        <v>53</v>
      </c>
      <c r="M150" s="8">
        <v>57</v>
      </c>
      <c r="N150" s="10"/>
      <c r="O150" s="10"/>
      <c r="P150" s="42"/>
      <c r="Q150" s="11"/>
      <c r="S150" s="47"/>
    </row>
    <row r="151" spans="2:19" x14ac:dyDescent="0.25">
      <c r="B151" s="1">
        <v>2021</v>
      </c>
      <c r="C151" s="2">
        <v>302</v>
      </c>
      <c r="D151" s="3">
        <v>44480</v>
      </c>
      <c r="E151" s="4" t="s">
        <v>47</v>
      </c>
      <c r="F151" s="5" t="s">
        <v>48</v>
      </c>
      <c r="G151" s="6">
        <v>1</v>
      </c>
      <c r="H151" s="6" t="s">
        <v>192</v>
      </c>
      <c r="J151" s="7" t="s">
        <v>24</v>
      </c>
      <c r="K151" s="4">
        <v>1</v>
      </c>
      <c r="L151" s="4" t="s">
        <v>50</v>
      </c>
      <c r="M151" s="8">
        <v>57</v>
      </c>
      <c r="N151" s="10"/>
      <c r="O151" s="10"/>
      <c r="P151" s="42"/>
      <c r="Q151" s="11"/>
      <c r="S151" s="47"/>
    </row>
    <row r="152" spans="2:19" x14ac:dyDescent="0.25">
      <c r="B152" s="1">
        <v>2021</v>
      </c>
      <c r="C152" s="2">
        <v>303</v>
      </c>
      <c r="D152" s="3">
        <v>44480</v>
      </c>
      <c r="E152" s="4" t="s">
        <v>47</v>
      </c>
      <c r="F152" s="5" t="s">
        <v>104</v>
      </c>
      <c r="G152" s="6">
        <v>2</v>
      </c>
      <c r="H152" s="6" t="s">
        <v>253</v>
      </c>
      <c r="J152" s="7" t="s">
        <v>24</v>
      </c>
      <c r="K152" s="4">
        <v>1</v>
      </c>
      <c r="L152" s="4" t="s">
        <v>106</v>
      </c>
      <c r="M152" s="8">
        <v>25</v>
      </c>
      <c r="N152" s="10"/>
      <c r="O152" s="10"/>
      <c r="P152" s="42"/>
      <c r="Q152" s="11"/>
      <c r="S152" s="47"/>
    </row>
    <row r="153" spans="2:19" x14ac:dyDescent="0.25">
      <c r="B153" s="1">
        <v>2021</v>
      </c>
      <c r="C153" s="2">
        <v>303</v>
      </c>
      <c r="D153" s="3">
        <v>44480</v>
      </c>
      <c r="E153" s="4" t="s">
        <v>47</v>
      </c>
      <c r="F153" s="5" t="s">
        <v>104</v>
      </c>
      <c r="G153" s="6">
        <v>3</v>
      </c>
      <c r="H153" s="6" t="s">
        <v>254</v>
      </c>
      <c r="J153" s="7" t="s">
        <v>24</v>
      </c>
      <c r="K153" s="4">
        <v>1</v>
      </c>
      <c r="L153" s="4" t="s">
        <v>106</v>
      </c>
      <c r="M153" s="8">
        <v>30</v>
      </c>
      <c r="N153" s="10"/>
      <c r="O153" s="10"/>
      <c r="P153" s="42"/>
      <c r="Q153" s="11"/>
      <c r="S153" s="47"/>
    </row>
    <row r="154" spans="2:19" x14ac:dyDescent="0.25">
      <c r="B154" s="1">
        <v>2021</v>
      </c>
      <c r="C154" s="2">
        <v>303</v>
      </c>
      <c r="D154" s="3">
        <v>44480</v>
      </c>
      <c r="E154" s="4" t="s">
        <v>47</v>
      </c>
      <c r="F154" s="5" t="s">
        <v>104</v>
      </c>
      <c r="G154" s="6">
        <v>4</v>
      </c>
      <c r="H154" s="6" t="s">
        <v>255</v>
      </c>
      <c r="J154" s="7" t="s">
        <v>24</v>
      </c>
      <c r="K154" s="4">
        <v>1</v>
      </c>
      <c r="L154" s="4" t="s">
        <v>106</v>
      </c>
      <c r="M154" s="8">
        <v>75</v>
      </c>
      <c r="N154" s="10"/>
      <c r="O154" s="10"/>
      <c r="P154" s="42"/>
      <c r="Q154" s="11"/>
      <c r="S154" s="47"/>
    </row>
    <row r="155" spans="2:19" x14ac:dyDescent="0.25">
      <c r="B155" s="1">
        <v>2021</v>
      </c>
      <c r="C155" s="2">
        <v>304</v>
      </c>
      <c r="D155" s="3">
        <v>44480</v>
      </c>
      <c r="E155" s="4" t="s">
        <v>47</v>
      </c>
      <c r="F155" s="5" t="s">
        <v>256</v>
      </c>
      <c r="G155" s="6">
        <v>1</v>
      </c>
      <c r="H155" s="6" t="s">
        <v>257</v>
      </c>
      <c r="J155" s="7" t="s">
        <v>24</v>
      </c>
      <c r="K155" s="4">
        <v>4</v>
      </c>
      <c r="L155" s="4" t="s">
        <v>258</v>
      </c>
      <c r="M155" s="8">
        <v>1249.5999999999999</v>
      </c>
      <c r="N155" s="10"/>
      <c r="O155" s="10"/>
      <c r="P155" s="42"/>
      <c r="Q155" s="11"/>
      <c r="S155" s="47"/>
    </row>
    <row r="156" spans="2:19" x14ac:dyDescent="0.25">
      <c r="B156" s="1">
        <v>2021</v>
      </c>
      <c r="C156" s="2">
        <v>304</v>
      </c>
      <c r="D156" s="3">
        <v>44480</v>
      </c>
      <c r="E156" s="4" t="s">
        <v>47</v>
      </c>
      <c r="F156" s="5" t="s">
        <v>256</v>
      </c>
      <c r="G156" s="6">
        <v>2</v>
      </c>
      <c r="H156" s="6" t="s">
        <v>259</v>
      </c>
      <c r="J156" s="7" t="s">
        <v>24</v>
      </c>
      <c r="K156" s="4">
        <v>3</v>
      </c>
      <c r="L156" s="4" t="s">
        <v>258</v>
      </c>
      <c r="M156" s="8">
        <v>119.7</v>
      </c>
      <c r="N156" s="10"/>
      <c r="O156" s="10"/>
      <c r="P156" s="42"/>
      <c r="Q156" s="11"/>
      <c r="S156" s="47"/>
    </row>
    <row r="157" spans="2:19" x14ac:dyDescent="0.25">
      <c r="B157" s="1">
        <v>2021</v>
      </c>
      <c r="C157" s="2">
        <v>304</v>
      </c>
      <c r="D157" s="3">
        <v>44480</v>
      </c>
      <c r="E157" s="4" t="s">
        <v>47</v>
      </c>
      <c r="F157" s="5" t="s">
        <v>256</v>
      </c>
      <c r="G157" s="6">
        <v>3</v>
      </c>
      <c r="H157" s="6" t="s">
        <v>260</v>
      </c>
      <c r="J157" s="7" t="s">
        <v>24</v>
      </c>
      <c r="K157" s="4">
        <v>11</v>
      </c>
      <c r="L157" s="4" t="s">
        <v>258</v>
      </c>
      <c r="M157" s="8">
        <v>181.39</v>
      </c>
      <c r="N157" s="10"/>
      <c r="O157" s="10"/>
      <c r="P157" s="42"/>
      <c r="Q157" s="11"/>
      <c r="S157" s="47"/>
    </row>
    <row r="158" spans="2:19" x14ac:dyDescent="0.25">
      <c r="B158" s="1">
        <v>2021</v>
      </c>
      <c r="C158" s="2">
        <v>304</v>
      </c>
      <c r="D158" s="3">
        <v>44480</v>
      </c>
      <c r="E158" s="4" t="s">
        <v>47</v>
      </c>
      <c r="F158" s="5" t="s">
        <v>256</v>
      </c>
      <c r="G158" s="6">
        <v>4</v>
      </c>
      <c r="H158" s="6" t="s">
        <v>261</v>
      </c>
      <c r="J158" s="7" t="s">
        <v>24</v>
      </c>
      <c r="K158" s="4">
        <v>3</v>
      </c>
      <c r="L158" s="4" t="s">
        <v>258</v>
      </c>
      <c r="M158" s="8">
        <v>47.7</v>
      </c>
      <c r="N158" s="10"/>
      <c r="O158" s="10"/>
      <c r="P158" s="42"/>
      <c r="Q158" s="11"/>
      <c r="S158" s="47"/>
    </row>
    <row r="159" spans="2:19" x14ac:dyDescent="0.25">
      <c r="B159" s="1">
        <v>2021</v>
      </c>
      <c r="C159" s="2">
        <v>305</v>
      </c>
      <c r="D159" s="3">
        <v>44480</v>
      </c>
      <c r="E159" s="4" t="s">
        <v>47</v>
      </c>
      <c r="F159" s="5" t="s">
        <v>249</v>
      </c>
      <c r="G159" s="6">
        <v>1</v>
      </c>
      <c r="H159" s="6" t="s">
        <v>262</v>
      </c>
      <c r="J159" s="7" t="s">
        <v>24</v>
      </c>
      <c r="K159" s="4">
        <v>1</v>
      </c>
      <c r="L159" s="4" t="s">
        <v>53</v>
      </c>
      <c r="M159" s="8">
        <v>27</v>
      </c>
      <c r="N159" s="10"/>
      <c r="O159" s="10"/>
      <c r="P159" s="42"/>
      <c r="Q159" s="11"/>
      <c r="S159" s="47"/>
    </row>
    <row r="160" spans="2:19" x14ac:dyDescent="0.25">
      <c r="B160" s="1">
        <v>2021</v>
      </c>
      <c r="C160" s="2">
        <v>306</v>
      </c>
      <c r="D160" s="3">
        <v>44480</v>
      </c>
      <c r="E160" s="4" t="s">
        <v>54</v>
      </c>
      <c r="F160" s="5" t="s">
        <v>263</v>
      </c>
      <c r="G160" s="6">
        <v>1</v>
      </c>
      <c r="H160" s="6" t="s">
        <v>264</v>
      </c>
      <c r="J160" s="7" t="s">
        <v>24</v>
      </c>
      <c r="K160" s="4">
        <v>1</v>
      </c>
      <c r="L160" s="4" t="s">
        <v>86</v>
      </c>
      <c r="M160" s="8">
        <v>40</v>
      </c>
      <c r="N160" s="10"/>
      <c r="O160" s="10"/>
      <c r="P160" s="42"/>
      <c r="Q160" s="11"/>
      <c r="S160" s="47"/>
    </row>
    <row r="161" spans="2:19" x14ac:dyDescent="0.25">
      <c r="B161" s="1">
        <v>2021</v>
      </c>
      <c r="C161" s="2">
        <v>307</v>
      </c>
      <c r="D161" s="3">
        <v>44480</v>
      </c>
      <c r="E161" s="4" t="s">
        <v>54</v>
      </c>
      <c r="F161" s="5" t="s">
        <v>265</v>
      </c>
      <c r="G161" s="6">
        <v>1</v>
      </c>
      <c r="H161" s="6" t="s">
        <v>266</v>
      </c>
      <c r="J161" s="7" t="s">
        <v>24</v>
      </c>
      <c r="K161" s="4">
        <v>1</v>
      </c>
      <c r="L161" s="4" t="s">
        <v>267</v>
      </c>
      <c r="M161" s="8">
        <v>130</v>
      </c>
      <c r="N161" s="10"/>
      <c r="O161" s="10"/>
      <c r="P161" s="42"/>
      <c r="Q161" s="11"/>
      <c r="S161" s="47"/>
    </row>
    <row r="162" spans="2:19" x14ac:dyDescent="0.25">
      <c r="B162" s="1">
        <v>2021</v>
      </c>
      <c r="C162" s="2">
        <v>307</v>
      </c>
      <c r="D162" s="3">
        <v>44480</v>
      </c>
      <c r="E162" s="4" t="s">
        <v>54</v>
      </c>
      <c r="F162" s="5" t="s">
        <v>265</v>
      </c>
      <c r="G162" s="6">
        <v>2</v>
      </c>
      <c r="H162" s="6" t="s">
        <v>268</v>
      </c>
      <c r="J162" s="7" t="s">
        <v>24</v>
      </c>
      <c r="K162" s="4">
        <v>3</v>
      </c>
      <c r="L162" s="4" t="s">
        <v>267</v>
      </c>
      <c r="M162" s="8">
        <v>120</v>
      </c>
      <c r="N162" s="10"/>
      <c r="O162" s="10"/>
      <c r="P162" s="42"/>
      <c r="Q162" s="11"/>
      <c r="S162" s="47"/>
    </row>
    <row r="163" spans="2:19" x14ac:dyDescent="0.25">
      <c r="B163" s="1">
        <v>2021</v>
      </c>
      <c r="C163" s="2">
        <v>307</v>
      </c>
      <c r="D163" s="3">
        <v>44480</v>
      </c>
      <c r="E163" s="4" t="s">
        <v>54</v>
      </c>
      <c r="F163" s="5" t="s">
        <v>265</v>
      </c>
      <c r="G163" s="6">
        <v>3</v>
      </c>
      <c r="H163" s="6" t="s">
        <v>269</v>
      </c>
      <c r="J163" s="7" t="s">
        <v>24</v>
      </c>
      <c r="K163" s="4">
        <v>4</v>
      </c>
      <c r="L163" s="4" t="s">
        <v>267</v>
      </c>
      <c r="M163" s="8">
        <v>68</v>
      </c>
      <c r="N163" s="10"/>
      <c r="O163" s="10"/>
      <c r="P163" s="42"/>
      <c r="Q163" s="11"/>
      <c r="S163" s="47"/>
    </row>
    <row r="164" spans="2:19" x14ac:dyDescent="0.25">
      <c r="B164" s="1">
        <v>2021</v>
      </c>
      <c r="C164" s="2">
        <v>307</v>
      </c>
      <c r="D164" s="3">
        <v>44480</v>
      </c>
      <c r="E164" s="4" t="s">
        <v>54</v>
      </c>
      <c r="F164" s="5" t="s">
        <v>265</v>
      </c>
      <c r="G164" s="6">
        <v>4</v>
      </c>
      <c r="H164" s="6" t="s">
        <v>270</v>
      </c>
      <c r="J164" s="7" t="s">
        <v>24</v>
      </c>
      <c r="K164" s="4">
        <v>2</v>
      </c>
      <c r="L164" s="4" t="s">
        <v>267</v>
      </c>
      <c r="M164" s="8">
        <v>60</v>
      </c>
      <c r="N164" s="10"/>
      <c r="O164" s="10"/>
      <c r="P164" s="42"/>
      <c r="Q164" s="11"/>
      <c r="S164" s="47"/>
    </row>
    <row r="165" spans="2:19" x14ac:dyDescent="0.25">
      <c r="B165" s="1">
        <v>2021</v>
      </c>
      <c r="C165" s="2">
        <v>311</v>
      </c>
      <c r="D165" s="3">
        <v>44480</v>
      </c>
      <c r="E165" s="4" t="s">
        <v>54</v>
      </c>
      <c r="F165" s="5" t="s">
        <v>271</v>
      </c>
      <c r="G165" s="6">
        <v>1</v>
      </c>
      <c r="H165" s="6" t="s">
        <v>272</v>
      </c>
      <c r="J165" s="7" t="s">
        <v>24</v>
      </c>
      <c r="K165" s="4">
        <v>1</v>
      </c>
      <c r="L165" s="4" t="s">
        <v>273</v>
      </c>
      <c r="M165" s="8">
        <v>43.9</v>
      </c>
      <c r="N165" s="10"/>
      <c r="O165" s="10"/>
      <c r="P165" s="42"/>
      <c r="Q165" s="11"/>
      <c r="S165" s="47"/>
    </row>
    <row r="166" spans="2:19" x14ac:dyDescent="0.25">
      <c r="B166" s="1">
        <v>2021</v>
      </c>
      <c r="C166" s="2">
        <v>311</v>
      </c>
      <c r="D166" s="3">
        <v>44480</v>
      </c>
      <c r="E166" s="4" t="s">
        <v>54</v>
      </c>
      <c r="F166" s="5" t="s">
        <v>271</v>
      </c>
      <c r="G166" s="6">
        <v>2</v>
      </c>
      <c r="H166" s="6" t="s">
        <v>274</v>
      </c>
      <c r="J166" s="7" t="s">
        <v>24</v>
      </c>
      <c r="K166" s="4">
        <v>1</v>
      </c>
      <c r="L166" s="4" t="s">
        <v>273</v>
      </c>
      <c r="M166" s="8">
        <v>23.9</v>
      </c>
      <c r="N166" s="10"/>
      <c r="O166" s="10"/>
      <c r="P166" s="42"/>
      <c r="Q166" s="11"/>
      <c r="S166" s="47"/>
    </row>
    <row r="167" spans="2:19" x14ac:dyDescent="0.25">
      <c r="B167" s="1">
        <v>2021</v>
      </c>
      <c r="C167" s="2">
        <v>311</v>
      </c>
      <c r="D167" s="3">
        <v>44480</v>
      </c>
      <c r="E167" s="4" t="s">
        <v>54</v>
      </c>
      <c r="F167" s="5" t="s">
        <v>271</v>
      </c>
      <c r="G167" s="6">
        <v>3</v>
      </c>
      <c r="H167" s="6" t="s">
        <v>275</v>
      </c>
      <c r="J167" s="7" t="s">
        <v>24</v>
      </c>
      <c r="K167" s="4">
        <v>1</v>
      </c>
      <c r="L167" s="4" t="s">
        <v>273</v>
      </c>
      <c r="M167" s="8">
        <v>16.899999999999999</v>
      </c>
      <c r="N167" s="10"/>
      <c r="O167" s="10"/>
      <c r="P167" s="42"/>
      <c r="Q167" s="11"/>
      <c r="S167" s="47"/>
    </row>
    <row r="168" spans="2:19" x14ac:dyDescent="0.25">
      <c r="B168" s="1">
        <v>2021</v>
      </c>
      <c r="C168" s="2">
        <v>311</v>
      </c>
      <c r="D168" s="3">
        <v>44480</v>
      </c>
      <c r="E168" s="4" t="s">
        <v>54</v>
      </c>
      <c r="F168" s="5" t="s">
        <v>271</v>
      </c>
      <c r="G168" s="6">
        <v>4</v>
      </c>
      <c r="H168" s="6" t="s">
        <v>276</v>
      </c>
      <c r="J168" s="7" t="s">
        <v>24</v>
      </c>
      <c r="K168" s="4">
        <v>1</v>
      </c>
      <c r="L168" s="4" t="s">
        <v>273</v>
      </c>
      <c r="M168" s="8">
        <v>19.899999999999999</v>
      </c>
      <c r="N168" s="10"/>
      <c r="O168" s="10"/>
      <c r="P168" s="42"/>
      <c r="Q168" s="11"/>
      <c r="S168" s="47"/>
    </row>
    <row r="169" spans="2:19" x14ac:dyDescent="0.25">
      <c r="B169" s="1">
        <v>2021</v>
      </c>
      <c r="C169" s="2">
        <v>311</v>
      </c>
      <c r="D169" s="3">
        <v>44480</v>
      </c>
      <c r="E169" s="4" t="s">
        <v>54</v>
      </c>
      <c r="F169" s="5" t="s">
        <v>271</v>
      </c>
      <c r="G169" s="6">
        <v>5</v>
      </c>
      <c r="H169" s="6" t="s">
        <v>277</v>
      </c>
      <c r="J169" s="7" t="s">
        <v>24</v>
      </c>
      <c r="K169" s="4">
        <v>1</v>
      </c>
      <c r="L169" s="4" t="s">
        <v>273</v>
      </c>
      <c r="M169" s="8">
        <v>137</v>
      </c>
      <c r="N169" s="10"/>
      <c r="O169" s="10"/>
      <c r="P169" s="42"/>
      <c r="Q169" s="11"/>
      <c r="S169" s="47"/>
    </row>
    <row r="170" spans="2:19" x14ac:dyDescent="0.25">
      <c r="B170" s="1">
        <v>2021</v>
      </c>
      <c r="C170" s="2">
        <v>311</v>
      </c>
      <c r="D170" s="3">
        <v>44480</v>
      </c>
      <c r="E170" s="4" t="s">
        <v>54</v>
      </c>
      <c r="F170" s="5" t="s">
        <v>271</v>
      </c>
      <c r="G170" s="6">
        <v>6</v>
      </c>
      <c r="H170" s="6" t="s">
        <v>278</v>
      </c>
      <c r="J170" s="7" t="s">
        <v>24</v>
      </c>
      <c r="K170" s="4">
        <v>1</v>
      </c>
      <c r="L170" s="4" t="s">
        <v>273</v>
      </c>
      <c r="M170" s="8">
        <v>23.9</v>
      </c>
      <c r="N170" s="10"/>
      <c r="O170" s="10"/>
      <c r="P170" s="42"/>
      <c r="Q170" s="11"/>
      <c r="S170" s="47"/>
    </row>
    <row r="171" spans="2:19" x14ac:dyDescent="0.25">
      <c r="B171" s="1">
        <v>2021</v>
      </c>
      <c r="C171" s="2">
        <v>311</v>
      </c>
      <c r="D171" s="3">
        <v>44480</v>
      </c>
      <c r="E171" s="4" t="s">
        <v>54</v>
      </c>
      <c r="F171" s="5" t="s">
        <v>271</v>
      </c>
      <c r="G171" s="6">
        <v>7</v>
      </c>
      <c r="H171" s="6" t="s">
        <v>279</v>
      </c>
      <c r="J171" s="7" t="s">
        <v>24</v>
      </c>
      <c r="K171" s="4">
        <v>1</v>
      </c>
      <c r="L171" s="4" t="s">
        <v>273</v>
      </c>
      <c r="M171" s="8">
        <v>26.9</v>
      </c>
      <c r="N171" s="10"/>
      <c r="O171" s="10"/>
      <c r="P171" s="42"/>
      <c r="Q171" s="11"/>
      <c r="S171" s="47"/>
    </row>
    <row r="172" spans="2:19" x14ac:dyDescent="0.25">
      <c r="B172" s="1">
        <v>2021</v>
      </c>
      <c r="C172" s="2">
        <v>313</v>
      </c>
      <c r="D172" s="3">
        <v>44480</v>
      </c>
      <c r="E172" s="4" t="s">
        <v>54</v>
      </c>
      <c r="F172" s="5" t="s">
        <v>280</v>
      </c>
      <c r="G172" s="6">
        <v>4</v>
      </c>
      <c r="H172" s="6" t="s">
        <v>281</v>
      </c>
      <c r="J172" s="7" t="s">
        <v>24</v>
      </c>
      <c r="K172" s="4">
        <v>1</v>
      </c>
      <c r="L172" s="4" t="s">
        <v>282</v>
      </c>
      <c r="M172" s="8">
        <v>121</v>
      </c>
      <c r="N172" s="10"/>
      <c r="O172" s="10"/>
      <c r="P172" s="42"/>
      <c r="Q172" s="11"/>
      <c r="S172" s="47"/>
    </row>
    <row r="173" spans="2:19" x14ac:dyDescent="0.25">
      <c r="B173" s="1">
        <v>2021</v>
      </c>
      <c r="C173" s="2">
        <v>323</v>
      </c>
      <c r="D173" s="3">
        <v>44480</v>
      </c>
      <c r="E173" s="4" t="s">
        <v>47</v>
      </c>
      <c r="F173" s="5" t="s">
        <v>191</v>
      </c>
      <c r="G173" s="6">
        <v>1</v>
      </c>
      <c r="H173" s="6" t="s">
        <v>283</v>
      </c>
      <c r="J173" s="7" t="s">
        <v>24</v>
      </c>
      <c r="K173" s="4">
        <v>1</v>
      </c>
      <c r="L173" s="4" t="s">
        <v>193</v>
      </c>
      <c r="M173" s="8">
        <v>151.9</v>
      </c>
      <c r="N173" s="10"/>
      <c r="O173" s="10"/>
      <c r="P173" s="42"/>
      <c r="Q173" s="11"/>
      <c r="S173" s="47"/>
    </row>
    <row r="174" spans="2:19" x14ac:dyDescent="0.25">
      <c r="B174" s="1">
        <v>2021</v>
      </c>
      <c r="C174" s="2">
        <v>327</v>
      </c>
      <c r="D174" s="3">
        <v>44480</v>
      </c>
      <c r="E174" s="4" t="s">
        <v>54</v>
      </c>
      <c r="F174" s="5" t="s">
        <v>284</v>
      </c>
      <c r="G174" s="6">
        <v>1</v>
      </c>
      <c r="H174" s="6" t="s">
        <v>285</v>
      </c>
      <c r="J174" s="7" t="s">
        <v>24</v>
      </c>
      <c r="K174" s="4">
        <v>26</v>
      </c>
      <c r="L174" s="4" t="s">
        <v>286</v>
      </c>
      <c r="M174" s="8">
        <v>140.13999999999999</v>
      </c>
      <c r="N174" s="10"/>
      <c r="O174" s="10"/>
      <c r="P174" s="42"/>
      <c r="Q174" s="11"/>
      <c r="S174" s="47"/>
    </row>
    <row r="175" spans="2:19" x14ac:dyDescent="0.25">
      <c r="B175" s="1">
        <v>2021</v>
      </c>
      <c r="C175" s="2">
        <v>328</v>
      </c>
      <c r="D175" s="3">
        <v>44480</v>
      </c>
      <c r="E175" s="4" t="s">
        <v>47</v>
      </c>
      <c r="F175" s="5" t="s">
        <v>48</v>
      </c>
      <c r="G175" s="6">
        <v>1</v>
      </c>
      <c r="H175" s="6" t="s">
        <v>287</v>
      </c>
      <c r="J175" s="7" t="s">
        <v>24</v>
      </c>
      <c r="K175" s="4">
        <v>1</v>
      </c>
      <c r="L175" s="4" t="s">
        <v>50</v>
      </c>
      <c r="M175" s="8">
        <v>76.900000000000006</v>
      </c>
      <c r="N175" s="10"/>
      <c r="O175" s="10"/>
      <c r="P175" s="42"/>
      <c r="Q175" s="11"/>
      <c r="S175" s="47"/>
    </row>
    <row r="176" spans="2:19" x14ac:dyDescent="0.25">
      <c r="B176" s="1">
        <v>2021</v>
      </c>
      <c r="C176" s="2">
        <v>329</v>
      </c>
      <c r="D176" s="3">
        <v>44480</v>
      </c>
      <c r="E176" s="4" t="s">
        <v>47</v>
      </c>
      <c r="F176" s="5" t="s">
        <v>48</v>
      </c>
      <c r="G176" s="6">
        <v>1</v>
      </c>
      <c r="H176" s="6" t="s">
        <v>288</v>
      </c>
      <c r="J176" s="7" t="s">
        <v>24</v>
      </c>
      <c r="K176" s="4">
        <v>1</v>
      </c>
      <c r="L176" s="4" t="s">
        <v>50</v>
      </c>
      <c r="M176" s="8">
        <v>197.7</v>
      </c>
      <c r="N176" s="10"/>
      <c r="O176" s="10"/>
      <c r="P176" s="42"/>
      <c r="Q176" s="11"/>
      <c r="S176" s="47"/>
    </row>
    <row r="177" spans="2:19" x14ac:dyDescent="0.25">
      <c r="B177" s="1">
        <v>2021</v>
      </c>
      <c r="C177" s="2">
        <v>331</v>
      </c>
      <c r="D177" s="3">
        <v>44480</v>
      </c>
      <c r="E177" s="4" t="s">
        <v>54</v>
      </c>
      <c r="F177" s="5" t="s">
        <v>284</v>
      </c>
      <c r="G177" s="6">
        <v>1</v>
      </c>
      <c r="H177" s="6" t="s">
        <v>289</v>
      </c>
      <c r="J177" s="7" t="s">
        <v>24</v>
      </c>
      <c r="K177" s="4">
        <v>26</v>
      </c>
      <c r="L177" s="4" t="s">
        <v>286</v>
      </c>
      <c r="M177" s="8">
        <v>1037.4000000000001</v>
      </c>
      <c r="N177" s="10"/>
      <c r="O177" s="10"/>
      <c r="P177" s="42"/>
      <c r="Q177" s="11"/>
      <c r="S177" s="47"/>
    </row>
    <row r="178" spans="2:19" x14ac:dyDescent="0.25">
      <c r="B178" s="1">
        <v>2021</v>
      </c>
      <c r="C178" s="2">
        <v>333</v>
      </c>
      <c r="D178" s="3">
        <v>44480</v>
      </c>
      <c r="E178" s="4" t="s">
        <v>290</v>
      </c>
      <c r="F178" s="5" t="s">
        <v>291</v>
      </c>
      <c r="G178" s="6">
        <v>1</v>
      </c>
      <c r="H178" s="6" t="s">
        <v>292</v>
      </c>
      <c r="J178" s="7" t="s">
        <v>24</v>
      </c>
      <c r="K178" s="4">
        <v>5</v>
      </c>
      <c r="L178" s="4">
        <v>771100</v>
      </c>
      <c r="M178" s="8">
        <v>30</v>
      </c>
      <c r="N178" s="10"/>
      <c r="O178" s="10"/>
      <c r="P178" s="42"/>
      <c r="Q178" s="11"/>
      <c r="S178" s="47"/>
    </row>
    <row r="179" spans="2:19" x14ac:dyDescent="0.25">
      <c r="B179" s="1">
        <v>2021</v>
      </c>
      <c r="C179" s="2">
        <v>334</v>
      </c>
      <c r="D179" s="3">
        <v>44480</v>
      </c>
      <c r="E179" s="4" t="s">
        <v>290</v>
      </c>
      <c r="F179" s="5" t="s">
        <v>291</v>
      </c>
      <c r="G179" s="6">
        <v>1</v>
      </c>
      <c r="H179" s="6" t="s">
        <v>293</v>
      </c>
      <c r="J179" s="7" t="s">
        <v>24</v>
      </c>
      <c r="K179" s="4">
        <v>3</v>
      </c>
      <c r="L179" s="4">
        <v>771100</v>
      </c>
      <c r="M179" s="8">
        <v>14.97</v>
      </c>
      <c r="N179" s="10"/>
      <c r="O179" s="10"/>
      <c r="P179" s="42"/>
      <c r="Q179" s="11"/>
      <c r="S179" s="47"/>
    </row>
    <row r="180" spans="2:19" x14ac:dyDescent="0.25">
      <c r="B180" s="1">
        <v>2021</v>
      </c>
      <c r="C180" s="2">
        <v>334</v>
      </c>
      <c r="D180" s="3">
        <v>44480</v>
      </c>
      <c r="E180" s="4" t="s">
        <v>290</v>
      </c>
      <c r="F180" s="5" t="s">
        <v>291</v>
      </c>
      <c r="G180" s="6">
        <v>2</v>
      </c>
      <c r="H180" s="6" t="s">
        <v>294</v>
      </c>
      <c r="J180" s="7" t="s">
        <v>24</v>
      </c>
      <c r="K180" s="4">
        <v>2</v>
      </c>
      <c r="L180" s="4">
        <v>771100</v>
      </c>
      <c r="M180" s="8">
        <v>15.98</v>
      </c>
      <c r="N180" s="10"/>
      <c r="O180" s="10"/>
      <c r="P180" s="42"/>
      <c r="Q180" s="11"/>
      <c r="S180" s="47"/>
    </row>
    <row r="181" spans="2:19" x14ac:dyDescent="0.25">
      <c r="B181" s="1">
        <v>2021</v>
      </c>
      <c r="C181" s="2">
        <v>334</v>
      </c>
      <c r="D181" s="3">
        <v>44480</v>
      </c>
      <c r="E181" s="4" t="s">
        <v>290</v>
      </c>
      <c r="F181" s="5" t="s">
        <v>291</v>
      </c>
      <c r="G181" s="6">
        <v>3</v>
      </c>
      <c r="H181" s="6" t="s">
        <v>295</v>
      </c>
      <c r="J181" s="7" t="s">
        <v>24</v>
      </c>
      <c r="K181" s="4">
        <v>3</v>
      </c>
      <c r="L181" s="4">
        <v>771100</v>
      </c>
      <c r="M181" s="8">
        <v>53.7</v>
      </c>
      <c r="N181" s="10"/>
      <c r="O181" s="10"/>
      <c r="P181" s="42"/>
      <c r="Q181" s="11"/>
      <c r="S181" s="47"/>
    </row>
    <row r="182" spans="2:19" x14ac:dyDescent="0.25">
      <c r="B182" s="1">
        <v>2021</v>
      </c>
      <c r="C182" s="2">
        <v>334</v>
      </c>
      <c r="D182" s="3">
        <v>44480</v>
      </c>
      <c r="E182" s="4" t="s">
        <v>290</v>
      </c>
      <c r="F182" s="5" t="s">
        <v>291</v>
      </c>
      <c r="G182" s="6">
        <v>4</v>
      </c>
      <c r="H182" s="6" t="s">
        <v>296</v>
      </c>
      <c r="J182" s="7" t="s">
        <v>24</v>
      </c>
      <c r="K182" s="4">
        <v>2</v>
      </c>
      <c r="L182" s="4">
        <v>771100</v>
      </c>
      <c r="M182" s="8">
        <v>46.2</v>
      </c>
      <c r="N182" s="10"/>
      <c r="O182" s="10"/>
      <c r="P182" s="42"/>
      <c r="Q182" s="11"/>
      <c r="S182" s="47"/>
    </row>
    <row r="183" spans="2:19" x14ac:dyDescent="0.25">
      <c r="B183" s="1">
        <v>2021</v>
      </c>
      <c r="C183" s="2">
        <v>334</v>
      </c>
      <c r="D183" s="3">
        <v>44480</v>
      </c>
      <c r="E183" s="4" t="s">
        <v>290</v>
      </c>
      <c r="F183" s="5" t="s">
        <v>291</v>
      </c>
      <c r="G183" s="6">
        <v>5</v>
      </c>
      <c r="H183" s="6" t="s">
        <v>297</v>
      </c>
      <c r="J183" s="7" t="s">
        <v>24</v>
      </c>
      <c r="K183" s="4">
        <v>3</v>
      </c>
      <c r="L183" s="4">
        <v>771100</v>
      </c>
      <c r="M183" s="8">
        <v>63.51</v>
      </c>
      <c r="N183" s="10"/>
      <c r="O183" s="10"/>
      <c r="P183" s="42"/>
      <c r="Q183" s="11"/>
      <c r="S183" s="47"/>
    </row>
    <row r="184" spans="2:19" x14ac:dyDescent="0.25">
      <c r="B184" s="1">
        <v>2021</v>
      </c>
      <c r="C184" s="2">
        <v>334</v>
      </c>
      <c r="D184" s="3">
        <v>44480</v>
      </c>
      <c r="E184" s="4" t="s">
        <v>290</v>
      </c>
      <c r="F184" s="5" t="s">
        <v>291</v>
      </c>
      <c r="G184" s="6">
        <v>6</v>
      </c>
      <c r="H184" s="6" t="s">
        <v>298</v>
      </c>
      <c r="J184" s="7" t="s">
        <v>24</v>
      </c>
      <c r="K184" s="4">
        <v>5</v>
      </c>
      <c r="L184" s="4">
        <v>771100</v>
      </c>
      <c r="M184" s="8">
        <v>29</v>
      </c>
      <c r="N184" s="10"/>
      <c r="O184" s="10"/>
      <c r="P184" s="42"/>
      <c r="Q184" s="11"/>
      <c r="S184" s="47"/>
    </row>
    <row r="185" spans="2:19" ht="30" x14ac:dyDescent="0.25">
      <c r="B185" s="1">
        <v>2021</v>
      </c>
      <c r="C185" s="2">
        <v>339</v>
      </c>
      <c r="D185" s="3">
        <v>44481</v>
      </c>
      <c r="E185" s="4" t="s">
        <v>88</v>
      </c>
      <c r="F185" s="5" t="s">
        <v>299</v>
      </c>
      <c r="G185" s="6">
        <v>1</v>
      </c>
      <c r="H185" s="6" t="s">
        <v>300</v>
      </c>
      <c r="I185" t="s">
        <v>159</v>
      </c>
      <c r="J185" s="7" t="s">
        <v>24</v>
      </c>
      <c r="K185" s="4">
        <v>1</v>
      </c>
      <c r="L185" s="4" t="s">
        <v>301</v>
      </c>
      <c r="M185" s="8">
        <v>190</v>
      </c>
      <c r="N185" s="10"/>
      <c r="O185" s="10"/>
      <c r="P185" s="42"/>
      <c r="Q185" s="11"/>
      <c r="S185" s="47"/>
    </row>
    <row r="186" spans="2:19" ht="30" x14ac:dyDescent="0.25">
      <c r="B186" s="1">
        <v>2021</v>
      </c>
      <c r="C186" s="2">
        <v>340</v>
      </c>
      <c r="D186" s="3">
        <v>44481</v>
      </c>
      <c r="E186" s="4" t="s">
        <v>88</v>
      </c>
      <c r="F186" s="5" t="s">
        <v>299</v>
      </c>
      <c r="G186" s="6">
        <v>1</v>
      </c>
      <c r="H186" s="6" t="s">
        <v>302</v>
      </c>
      <c r="J186" s="7" t="s">
        <v>24</v>
      </c>
      <c r="K186" s="4">
        <v>1</v>
      </c>
      <c r="L186" s="4" t="s">
        <v>301</v>
      </c>
      <c r="M186" s="8">
        <v>14.4</v>
      </c>
      <c r="N186" s="10"/>
      <c r="O186" s="10"/>
      <c r="P186" s="42"/>
      <c r="Q186" s="11"/>
      <c r="S186" s="47"/>
    </row>
    <row r="187" spans="2:19" ht="30" x14ac:dyDescent="0.25">
      <c r="B187" s="1">
        <v>2021</v>
      </c>
      <c r="C187" s="2">
        <v>340</v>
      </c>
      <c r="D187" s="3">
        <v>44481</v>
      </c>
      <c r="E187" s="4" t="s">
        <v>88</v>
      </c>
      <c r="F187" s="5" t="s">
        <v>299</v>
      </c>
      <c r="G187" s="6">
        <v>1</v>
      </c>
      <c r="H187" s="6" t="s">
        <v>303</v>
      </c>
      <c r="J187" s="7" t="s">
        <v>24</v>
      </c>
      <c r="K187" s="4">
        <v>1</v>
      </c>
      <c r="L187" s="4" t="s">
        <v>301</v>
      </c>
      <c r="M187" s="8">
        <v>99</v>
      </c>
      <c r="N187" s="10"/>
      <c r="O187" s="10"/>
      <c r="P187" s="42"/>
      <c r="Q187" s="11"/>
      <c r="S187" s="47"/>
    </row>
    <row r="188" spans="2:19" ht="30" x14ac:dyDescent="0.25">
      <c r="B188" s="1">
        <v>2021</v>
      </c>
      <c r="C188" s="2">
        <v>340</v>
      </c>
      <c r="D188" s="3">
        <v>44481</v>
      </c>
      <c r="E188" s="4" t="s">
        <v>88</v>
      </c>
      <c r="F188" s="5" t="s">
        <v>299</v>
      </c>
      <c r="G188" s="6">
        <v>1</v>
      </c>
      <c r="H188" s="6" t="s">
        <v>304</v>
      </c>
      <c r="J188" s="7" t="s">
        <v>24</v>
      </c>
      <c r="K188" s="4">
        <v>1</v>
      </c>
      <c r="L188" s="4" t="s">
        <v>301</v>
      </c>
      <c r="M188" s="8">
        <v>31.74</v>
      </c>
      <c r="N188" s="10"/>
      <c r="O188" s="10"/>
      <c r="P188" s="42"/>
      <c r="Q188" s="11"/>
      <c r="S188" s="47"/>
    </row>
    <row r="189" spans="2:19" x14ac:dyDescent="0.25">
      <c r="B189" s="1">
        <v>2021</v>
      </c>
      <c r="C189" s="2">
        <v>344</v>
      </c>
      <c r="D189" s="3">
        <v>44481</v>
      </c>
      <c r="E189" s="4" t="s">
        <v>35</v>
      </c>
      <c r="F189" s="5" t="s">
        <v>36</v>
      </c>
      <c r="G189" s="6">
        <v>1</v>
      </c>
      <c r="H189" s="6" t="s">
        <v>305</v>
      </c>
      <c r="J189" s="7" t="s">
        <v>24</v>
      </c>
      <c r="K189" s="4">
        <v>2</v>
      </c>
      <c r="L189" s="4" t="s">
        <v>38</v>
      </c>
      <c r="M189" s="8">
        <v>197.8</v>
      </c>
      <c r="N189" s="10"/>
      <c r="O189" s="10"/>
      <c r="P189" s="42"/>
      <c r="Q189" s="11"/>
      <c r="S189" s="47"/>
    </row>
    <row r="190" spans="2:19" x14ac:dyDescent="0.25">
      <c r="B190" s="1">
        <v>2021</v>
      </c>
      <c r="C190" s="2">
        <v>345</v>
      </c>
      <c r="D190" s="3">
        <v>44481</v>
      </c>
      <c r="E190" s="4" t="s">
        <v>35</v>
      </c>
      <c r="F190" s="5" t="s">
        <v>36</v>
      </c>
      <c r="G190" s="6">
        <v>1</v>
      </c>
      <c r="H190" s="6" t="s">
        <v>306</v>
      </c>
      <c r="J190" s="7" t="s">
        <v>24</v>
      </c>
      <c r="K190" s="4">
        <v>1</v>
      </c>
      <c r="L190" s="4" t="s">
        <v>38</v>
      </c>
      <c r="M190" s="8">
        <v>49.99</v>
      </c>
      <c r="N190" s="10"/>
      <c r="O190" s="10"/>
      <c r="P190" s="42"/>
      <c r="Q190" s="11"/>
      <c r="S190" s="47"/>
    </row>
    <row r="191" spans="2:19" x14ac:dyDescent="0.25">
      <c r="B191" s="1">
        <v>2021</v>
      </c>
      <c r="C191" s="2">
        <v>346</v>
      </c>
      <c r="D191" s="3">
        <v>44481</v>
      </c>
      <c r="E191" s="4" t="s">
        <v>35</v>
      </c>
      <c r="F191" s="5" t="s">
        <v>36</v>
      </c>
      <c r="G191" s="6">
        <v>1</v>
      </c>
      <c r="H191" s="6" t="s">
        <v>307</v>
      </c>
      <c r="J191" s="7" t="s">
        <v>24</v>
      </c>
      <c r="K191" s="4">
        <v>1</v>
      </c>
      <c r="L191" s="4" t="s">
        <v>38</v>
      </c>
      <c r="M191" s="8">
        <v>7.62</v>
      </c>
      <c r="N191" s="10"/>
      <c r="O191" s="10"/>
      <c r="P191" s="42"/>
      <c r="Q191" s="11"/>
      <c r="S191" s="47"/>
    </row>
    <row r="192" spans="2:19" x14ac:dyDescent="0.25">
      <c r="B192" s="1">
        <v>2021</v>
      </c>
      <c r="C192" s="2">
        <v>347</v>
      </c>
      <c r="D192" s="3">
        <v>44481</v>
      </c>
      <c r="E192" s="4" t="s">
        <v>35</v>
      </c>
      <c r="F192" s="5" t="s">
        <v>36</v>
      </c>
      <c r="G192" s="6">
        <v>1</v>
      </c>
      <c r="H192" s="6" t="s">
        <v>308</v>
      </c>
      <c r="J192" s="7" t="s">
        <v>24</v>
      </c>
      <c r="K192" s="4">
        <v>1</v>
      </c>
      <c r="L192" s="4" t="s">
        <v>38</v>
      </c>
      <c r="M192" s="8">
        <v>19.899999999999999</v>
      </c>
      <c r="N192" s="10"/>
      <c r="O192" s="10"/>
      <c r="P192" s="42"/>
      <c r="Q192" s="11"/>
      <c r="S192" s="47"/>
    </row>
    <row r="193" spans="2:19" x14ac:dyDescent="0.25">
      <c r="B193" s="1">
        <v>2021</v>
      </c>
      <c r="C193" s="2">
        <v>349</v>
      </c>
      <c r="D193" s="3">
        <v>44481</v>
      </c>
      <c r="E193" s="4" t="s">
        <v>47</v>
      </c>
      <c r="F193" s="5" t="s">
        <v>191</v>
      </c>
      <c r="G193" s="6">
        <v>1</v>
      </c>
      <c r="H193" s="6" t="s">
        <v>251</v>
      </c>
      <c r="J193" s="7" t="s">
        <v>24</v>
      </c>
      <c r="K193" s="4">
        <v>1</v>
      </c>
      <c r="L193" s="4" t="s">
        <v>193</v>
      </c>
      <c r="M193" s="8">
        <v>74</v>
      </c>
      <c r="N193" s="10"/>
      <c r="O193" s="10"/>
      <c r="P193" s="42"/>
      <c r="Q193" s="11"/>
      <c r="S193" s="47"/>
    </row>
    <row r="194" spans="2:19" x14ac:dyDescent="0.25">
      <c r="B194" s="1">
        <v>2021</v>
      </c>
      <c r="C194" s="2">
        <v>350</v>
      </c>
      <c r="D194" s="3">
        <v>44481</v>
      </c>
      <c r="E194" s="4" t="s">
        <v>21</v>
      </c>
      <c r="F194" s="5" t="s">
        <v>309</v>
      </c>
      <c r="G194" s="6">
        <v>1</v>
      </c>
      <c r="H194" s="6" t="s">
        <v>310</v>
      </c>
      <c r="J194" s="7" t="s">
        <v>24</v>
      </c>
      <c r="K194" s="4">
        <v>1</v>
      </c>
      <c r="L194" s="4" t="s">
        <v>311</v>
      </c>
      <c r="M194" s="8">
        <v>323</v>
      </c>
      <c r="N194" s="10"/>
      <c r="O194" s="10"/>
      <c r="P194" s="42"/>
      <c r="Q194" s="11"/>
      <c r="S194" s="47"/>
    </row>
    <row r="195" spans="2:19" x14ac:dyDescent="0.25">
      <c r="B195" s="1">
        <v>2021</v>
      </c>
      <c r="C195" s="2">
        <v>350</v>
      </c>
      <c r="D195" s="3">
        <v>44481</v>
      </c>
      <c r="E195" s="4" t="s">
        <v>21</v>
      </c>
      <c r="F195" s="5" t="s">
        <v>309</v>
      </c>
      <c r="G195" s="6">
        <v>2</v>
      </c>
      <c r="H195" s="6" t="s">
        <v>312</v>
      </c>
      <c r="J195" s="7" t="s">
        <v>24</v>
      </c>
      <c r="K195" s="4">
        <v>1</v>
      </c>
      <c r="L195" s="4" t="s">
        <v>311</v>
      </c>
      <c r="M195" s="8">
        <v>11.99</v>
      </c>
      <c r="N195" s="10"/>
      <c r="O195" s="10"/>
      <c r="P195" s="42"/>
      <c r="Q195" s="11"/>
      <c r="S195" s="47"/>
    </row>
    <row r="196" spans="2:19" x14ac:dyDescent="0.25">
      <c r="B196" s="1">
        <v>2021</v>
      </c>
      <c r="C196" s="2">
        <v>350</v>
      </c>
      <c r="D196" s="3">
        <v>44481</v>
      </c>
      <c r="E196" s="4" t="s">
        <v>21</v>
      </c>
      <c r="F196" s="5" t="s">
        <v>309</v>
      </c>
      <c r="G196" s="6">
        <v>3</v>
      </c>
      <c r="H196" s="6" t="s">
        <v>313</v>
      </c>
      <c r="J196" s="7" t="s">
        <v>24</v>
      </c>
      <c r="K196" s="4">
        <v>1</v>
      </c>
      <c r="L196" s="4" t="s">
        <v>311</v>
      </c>
      <c r="M196" s="8">
        <v>39.9</v>
      </c>
      <c r="N196" s="10"/>
      <c r="O196" s="10"/>
      <c r="P196" s="42"/>
      <c r="Q196" s="11"/>
      <c r="S196" s="47"/>
    </row>
    <row r="197" spans="2:19" x14ac:dyDescent="0.25">
      <c r="B197" s="1">
        <v>2021</v>
      </c>
      <c r="C197" s="2">
        <v>350</v>
      </c>
      <c r="D197" s="3">
        <v>44481</v>
      </c>
      <c r="E197" s="4" t="s">
        <v>21</v>
      </c>
      <c r="F197" s="5" t="s">
        <v>309</v>
      </c>
      <c r="G197" s="6">
        <v>4</v>
      </c>
      <c r="H197" s="6" t="s">
        <v>314</v>
      </c>
      <c r="J197" s="7" t="s">
        <v>24</v>
      </c>
      <c r="K197" s="4">
        <v>1</v>
      </c>
      <c r="L197" s="4" t="s">
        <v>311</v>
      </c>
      <c r="M197" s="8">
        <v>147.41</v>
      </c>
      <c r="N197" s="10"/>
      <c r="O197" s="10"/>
      <c r="P197" s="42"/>
      <c r="Q197" s="11"/>
      <c r="S197" s="47"/>
    </row>
    <row r="198" spans="2:19" x14ac:dyDescent="0.25">
      <c r="B198" s="1">
        <v>2021</v>
      </c>
      <c r="C198" s="2">
        <v>350</v>
      </c>
      <c r="D198" s="3">
        <v>44481</v>
      </c>
      <c r="E198" s="4" t="s">
        <v>21</v>
      </c>
      <c r="F198" s="5" t="s">
        <v>309</v>
      </c>
      <c r="G198" s="6">
        <v>5</v>
      </c>
      <c r="H198" s="6" t="s">
        <v>315</v>
      </c>
      <c r="J198" s="7" t="s">
        <v>24</v>
      </c>
      <c r="K198" s="4">
        <v>1</v>
      </c>
      <c r="L198" s="4" t="s">
        <v>311</v>
      </c>
      <c r="M198" s="8">
        <v>86.65</v>
      </c>
      <c r="N198" s="10"/>
      <c r="O198" s="10"/>
      <c r="P198" s="42"/>
      <c r="Q198" s="11"/>
      <c r="S198" s="47"/>
    </row>
    <row r="199" spans="2:19" x14ac:dyDescent="0.25">
      <c r="B199" s="1">
        <v>2021</v>
      </c>
      <c r="C199" s="2">
        <v>350</v>
      </c>
      <c r="D199" s="3">
        <v>44481</v>
      </c>
      <c r="E199" s="4" t="s">
        <v>21</v>
      </c>
      <c r="F199" s="5" t="s">
        <v>309</v>
      </c>
      <c r="G199" s="6">
        <v>6</v>
      </c>
      <c r="H199" s="6" t="s">
        <v>316</v>
      </c>
      <c r="J199" s="7" t="s">
        <v>24</v>
      </c>
      <c r="K199" s="4">
        <v>1</v>
      </c>
      <c r="L199" s="4" t="s">
        <v>311</v>
      </c>
      <c r="M199" s="8">
        <v>11.58</v>
      </c>
      <c r="N199" s="10"/>
      <c r="O199" s="10"/>
      <c r="P199" s="42"/>
      <c r="Q199" s="11"/>
      <c r="S199" s="47"/>
    </row>
    <row r="200" spans="2:19" x14ac:dyDescent="0.25">
      <c r="B200" s="1">
        <v>2021</v>
      </c>
      <c r="C200" s="2">
        <v>351</v>
      </c>
      <c r="D200" s="3">
        <v>44481</v>
      </c>
      <c r="E200" s="4" t="s">
        <v>21</v>
      </c>
      <c r="F200" s="5" t="s">
        <v>317</v>
      </c>
      <c r="G200" s="6">
        <v>1</v>
      </c>
      <c r="H200" s="6" t="s">
        <v>318</v>
      </c>
      <c r="J200" s="7" t="s">
        <v>24</v>
      </c>
      <c r="K200" s="4">
        <v>5</v>
      </c>
      <c r="L200" s="4" t="s">
        <v>319</v>
      </c>
      <c r="M200" s="8">
        <v>100</v>
      </c>
      <c r="N200" s="10"/>
      <c r="O200" s="10"/>
      <c r="P200" s="42"/>
      <c r="Q200" s="11"/>
      <c r="S200" s="47"/>
    </row>
    <row r="201" spans="2:19" x14ac:dyDescent="0.25">
      <c r="B201" s="1">
        <v>2021</v>
      </c>
      <c r="C201" s="2">
        <v>351</v>
      </c>
      <c r="D201" s="3">
        <v>44481</v>
      </c>
      <c r="E201" s="4" t="s">
        <v>21</v>
      </c>
      <c r="F201" s="5" t="s">
        <v>317</v>
      </c>
      <c r="G201" s="6">
        <v>2</v>
      </c>
      <c r="H201" s="6" t="s">
        <v>320</v>
      </c>
      <c r="J201" s="7" t="s">
        <v>24</v>
      </c>
      <c r="K201" s="4">
        <v>1</v>
      </c>
      <c r="L201" s="4" t="s">
        <v>319</v>
      </c>
      <c r="M201" s="8">
        <v>50</v>
      </c>
      <c r="N201" s="10"/>
      <c r="O201" s="10"/>
      <c r="P201" s="42"/>
      <c r="Q201" s="11"/>
      <c r="S201" s="47"/>
    </row>
    <row r="202" spans="2:19" x14ac:dyDescent="0.25">
      <c r="B202" s="1">
        <v>2021</v>
      </c>
      <c r="C202" s="2">
        <v>351</v>
      </c>
      <c r="D202" s="3">
        <v>44481</v>
      </c>
      <c r="E202" s="4" t="s">
        <v>21</v>
      </c>
      <c r="F202" s="5" t="s">
        <v>317</v>
      </c>
      <c r="G202" s="6">
        <v>3</v>
      </c>
      <c r="H202" s="6" t="s">
        <v>321</v>
      </c>
      <c r="J202" s="7" t="s">
        <v>24</v>
      </c>
      <c r="K202" s="4">
        <v>5</v>
      </c>
      <c r="L202" s="4" t="s">
        <v>319</v>
      </c>
      <c r="M202" s="8">
        <v>50</v>
      </c>
      <c r="N202" s="10"/>
      <c r="O202" s="10"/>
      <c r="P202" s="42"/>
      <c r="Q202" s="11"/>
      <c r="S202" s="47"/>
    </row>
    <row r="203" spans="2:19" x14ac:dyDescent="0.25">
      <c r="B203" s="1">
        <v>2021</v>
      </c>
      <c r="C203" s="2">
        <v>351</v>
      </c>
      <c r="D203" s="3">
        <v>44481</v>
      </c>
      <c r="E203" s="4" t="s">
        <v>21</v>
      </c>
      <c r="F203" s="5" t="s">
        <v>317</v>
      </c>
      <c r="G203" s="6">
        <v>4</v>
      </c>
      <c r="H203" s="6" t="s">
        <v>322</v>
      </c>
      <c r="J203" s="7" t="s">
        <v>24</v>
      </c>
      <c r="K203" s="4">
        <v>2</v>
      </c>
      <c r="L203" s="4" t="s">
        <v>319</v>
      </c>
      <c r="M203" s="8">
        <v>280</v>
      </c>
      <c r="N203" s="10"/>
      <c r="O203" s="10"/>
      <c r="P203" s="42"/>
      <c r="Q203" s="11"/>
      <c r="S203" s="47"/>
    </row>
    <row r="204" spans="2:19" x14ac:dyDescent="0.25">
      <c r="B204" s="1">
        <v>2021</v>
      </c>
      <c r="C204" s="2">
        <v>351</v>
      </c>
      <c r="D204" s="3">
        <v>44481</v>
      </c>
      <c r="E204" s="4" t="s">
        <v>21</v>
      </c>
      <c r="F204" s="5" t="s">
        <v>317</v>
      </c>
      <c r="G204" s="6">
        <v>5</v>
      </c>
      <c r="H204" s="6" t="s">
        <v>323</v>
      </c>
      <c r="J204" s="7" t="s">
        <v>24</v>
      </c>
      <c r="K204" s="4">
        <v>1</v>
      </c>
      <c r="L204" s="4" t="s">
        <v>319</v>
      </c>
      <c r="M204" s="8">
        <v>39</v>
      </c>
      <c r="N204" s="10"/>
      <c r="O204" s="10"/>
      <c r="P204" s="42"/>
      <c r="Q204" s="11"/>
      <c r="S204" s="47"/>
    </row>
    <row r="205" spans="2:19" x14ac:dyDescent="0.25">
      <c r="B205" s="1">
        <v>2021</v>
      </c>
      <c r="C205" s="22">
        <v>351</v>
      </c>
      <c r="D205" s="23">
        <v>44481</v>
      </c>
      <c r="E205" s="4" t="s">
        <v>21</v>
      </c>
      <c r="F205" s="24" t="s">
        <v>317</v>
      </c>
      <c r="G205" s="6">
        <v>7</v>
      </c>
      <c r="H205" s="6" t="s">
        <v>324</v>
      </c>
      <c r="J205" s="7" t="s">
        <v>24</v>
      </c>
      <c r="K205" s="4">
        <v>1</v>
      </c>
      <c r="L205" s="4" t="s">
        <v>319</v>
      </c>
      <c r="M205" s="25">
        <v>43</v>
      </c>
      <c r="Q205" s="11"/>
      <c r="S205" s="47"/>
    </row>
    <row r="206" spans="2:19" x14ac:dyDescent="0.25">
      <c r="B206" s="1">
        <v>2021</v>
      </c>
      <c r="C206" s="22">
        <v>351</v>
      </c>
      <c r="D206" s="23">
        <v>44481</v>
      </c>
      <c r="E206" s="4" t="s">
        <v>21</v>
      </c>
      <c r="F206" s="24" t="s">
        <v>317</v>
      </c>
      <c r="G206" s="6">
        <v>8</v>
      </c>
      <c r="H206" s="6" t="s">
        <v>325</v>
      </c>
      <c r="J206" s="7" t="s">
        <v>24</v>
      </c>
      <c r="K206" s="4">
        <v>5</v>
      </c>
      <c r="L206" s="4" t="s">
        <v>319</v>
      </c>
      <c r="M206" s="25">
        <v>110</v>
      </c>
      <c r="Q206" s="11"/>
      <c r="S206" s="47"/>
    </row>
    <row r="207" spans="2:19" x14ac:dyDescent="0.25">
      <c r="B207" s="12">
        <v>2021</v>
      </c>
      <c r="C207" s="13">
        <v>352</v>
      </c>
      <c r="D207" s="14">
        <v>44481</v>
      </c>
      <c r="E207" s="15" t="s">
        <v>21</v>
      </c>
      <c r="F207" s="16" t="s">
        <v>317</v>
      </c>
      <c r="G207" s="17"/>
      <c r="H207" s="17" t="s">
        <v>326</v>
      </c>
      <c r="I207" s="18"/>
      <c r="J207" s="19" t="s">
        <v>24</v>
      </c>
      <c r="K207" s="15">
        <v>1</v>
      </c>
      <c r="L207" s="15" t="s">
        <v>319</v>
      </c>
      <c r="M207" s="20">
        <v>51</v>
      </c>
      <c r="N207" s="26"/>
      <c r="O207" s="26"/>
      <c r="P207" s="44"/>
      <c r="Q207" s="27"/>
      <c r="R207" s="48"/>
      <c r="S207" s="49"/>
    </row>
    <row r="208" spans="2:19" x14ac:dyDescent="0.25">
      <c r="B208" s="12">
        <v>2021</v>
      </c>
      <c r="C208" s="13">
        <v>352</v>
      </c>
      <c r="D208" s="14">
        <v>44481</v>
      </c>
      <c r="E208" s="15" t="s">
        <v>21</v>
      </c>
      <c r="F208" s="16" t="s">
        <v>317</v>
      </c>
      <c r="G208" s="17"/>
      <c r="H208" s="17" t="s">
        <v>327</v>
      </c>
      <c r="I208" s="18"/>
      <c r="J208" s="19" t="s">
        <v>24</v>
      </c>
      <c r="K208" s="15">
        <v>1</v>
      </c>
      <c r="L208" s="15" t="s">
        <v>319</v>
      </c>
      <c r="M208" s="20"/>
      <c r="N208" s="26"/>
      <c r="O208" s="26"/>
      <c r="P208" s="44"/>
      <c r="Q208" s="27"/>
      <c r="R208" s="48"/>
      <c r="S208" s="49"/>
    </row>
    <row r="209" spans="2:19" x14ac:dyDescent="0.25">
      <c r="B209" s="1">
        <v>2021</v>
      </c>
      <c r="C209" s="2">
        <v>353</v>
      </c>
      <c r="D209" s="3">
        <v>44487</v>
      </c>
      <c r="E209" s="4" t="s">
        <v>21</v>
      </c>
      <c r="F209" s="5" t="s">
        <v>328</v>
      </c>
      <c r="G209" s="6">
        <v>1</v>
      </c>
      <c r="H209" s="6" t="s">
        <v>329</v>
      </c>
      <c r="J209" s="7" t="s">
        <v>24</v>
      </c>
      <c r="K209" s="4">
        <v>4</v>
      </c>
      <c r="L209" s="4" t="s">
        <v>330</v>
      </c>
      <c r="M209" s="8">
        <v>244</v>
      </c>
      <c r="N209" s="10"/>
      <c r="O209" s="10"/>
      <c r="P209" s="42"/>
      <c r="Q209" s="11"/>
      <c r="S209" s="47"/>
    </row>
    <row r="210" spans="2:19" x14ac:dyDescent="0.25">
      <c r="B210" s="1">
        <v>2021</v>
      </c>
      <c r="C210" s="2">
        <v>353</v>
      </c>
      <c r="D210" s="3">
        <v>44487</v>
      </c>
      <c r="E210" s="4" t="s">
        <v>21</v>
      </c>
      <c r="F210" s="5" t="s">
        <v>328</v>
      </c>
      <c r="G210" s="6">
        <v>2</v>
      </c>
      <c r="H210" s="6" t="s">
        <v>331</v>
      </c>
      <c r="J210" s="7" t="s">
        <v>24</v>
      </c>
      <c r="K210" s="4">
        <v>4</v>
      </c>
      <c r="L210" s="4" t="s">
        <v>330</v>
      </c>
      <c r="M210" s="8">
        <v>96</v>
      </c>
      <c r="N210" s="10"/>
      <c r="O210" s="10"/>
      <c r="P210" s="42"/>
      <c r="Q210" s="11"/>
      <c r="S210" s="47"/>
    </row>
    <row r="212" spans="2:19" x14ac:dyDescent="0.25">
      <c r="M212" s="39">
        <f>SUM(M4:M210)</f>
        <v>21838.830000000024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R61"/>
  <sheetViews>
    <sheetView topLeftCell="D32" workbookViewId="0">
      <selection activeCell="N8" sqref="N8"/>
    </sheetView>
  </sheetViews>
  <sheetFormatPr defaultColWidth="8.85546875" defaultRowHeight="15" x14ac:dyDescent="0.25"/>
  <cols>
    <col min="6" max="6" width="33.140625" customWidth="1"/>
    <col min="8" max="8" width="83.7109375" customWidth="1"/>
    <col min="12" max="12" width="25.140625" customWidth="1"/>
    <col min="13" max="13" width="10.85546875" bestFit="1" customWidth="1"/>
    <col min="18" max="18" width="68.85546875" customWidth="1"/>
  </cols>
  <sheetData>
    <row r="1" spans="2:18" x14ac:dyDescent="0.25">
      <c r="B1" t="s">
        <v>332</v>
      </c>
      <c r="C1" s="40" t="s">
        <v>333</v>
      </c>
    </row>
    <row r="2" spans="2:18" ht="60" x14ac:dyDescent="0.25">
      <c r="B2" s="28" t="s">
        <v>3</v>
      </c>
      <c r="C2" s="28" t="s">
        <v>4</v>
      </c>
      <c r="D2" s="28" t="s">
        <v>5</v>
      </c>
      <c r="E2" s="28" t="s">
        <v>6</v>
      </c>
      <c r="F2" s="28" t="s">
        <v>7</v>
      </c>
      <c r="G2" s="29" t="s">
        <v>8</v>
      </c>
      <c r="H2" s="29" t="s">
        <v>9</v>
      </c>
      <c r="I2" s="29" t="s">
        <v>10</v>
      </c>
      <c r="J2" s="28" t="s">
        <v>11</v>
      </c>
      <c r="K2" s="28" t="s">
        <v>12</v>
      </c>
      <c r="L2" s="28" t="s">
        <v>13</v>
      </c>
      <c r="M2" s="28" t="s">
        <v>14</v>
      </c>
      <c r="N2" s="28" t="s">
        <v>334</v>
      </c>
      <c r="O2" s="28" t="s">
        <v>18</v>
      </c>
      <c r="P2" s="28" t="s">
        <v>19</v>
      </c>
      <c r="Q2" s="28" t="s">
        <v>20</v>
      </c>
    </row>
    <row r="3" spans="2:18" x14ac:dyDescent="0.25">
      <c r="B3" s="1">
        <v>2021</v>
      </c>
      <c r="C3" s="2">
        <v>146</v>
      </c>
      <c r="D3" s="3">
        <v>44354</v>
      </c>
      <c r="E3" s="4" t="s">
        <v>21</v>
      </c>
      <c r="F3" s="34" t="s">
        <v>22</v>
      </c>
      <c r="G3" s="33">
        <v>1</v>
      </c>
      <c r="H3" s="33" t="s">
        <v>23</v>
      </c>
      <c r="J3" s="7" t="s">
        <v>24</v>
      </c>
      <c r="K3" s="4">
        <v>1</v>
      </c>
      <c r="L3" s="4" t="s">
        <v>25</v>
      </c>
      <c r="M3" s="8">
        <v>205</v>
      </c>
      <c r="N3" t="s">
        <v>335</v>
      </c>
      <c r="O3">
        <v>250</v>
      </c>
      <c r="P3">
        <f t="shared" ref="P3:P8" si="0">O3*K3</f>
        <v>250</v>
      </c>
      <c r="Q3" s="35" t="s">
        <v>336</v>
      </c>
    </row>
    <row r="4" spans="2:18" x14ac:dyDescent="0.25">
      <c r="B4" s="1">
        <v>2021</v>
      </c>
      <c r="C4" s="2">
        <v>147</v>
      </c>
      <c r="D4" s="3">
        <v>44354</v>
      </c>
      <c r="E4" s="4" t="s">
        <v>28</v>
      </c>
      <c r="F4" s="34" t="s">
        <v>29</v>
      </c>
      <c r="G4" s="33">
        <v>1</v>
      </c>
      <c r="H4" s="33" t="s">
        <v>30</v>
      </c>
      <c r="J4" s="7" t="s">
        <v>24</v>
      </c>
      <c r="K4" s="4">
        <v>3</v>
      </c>
      <c r="L4" s="4">
        <v>771100</v>
      </c>
      <c r="M4" s="8">
        <v>330</v>
      </c>
      <c r="N4" t="s">
        <v>337</v>
      </c>
      <c r="O4">
        <v>96</v>
      </c>
      <c r="P4">
        <f t="shared" si="0"/>
        <v>288</v>
      </c>
      <c r="Q4" s="35" t="s">
        <v>338</v>
      </c>
    </row>
    <row r="5" spans="2:18" x14ac:dyDescent="0.25">
      <c r="B5" s="1">
        <v>2021</v>
      </c>
      <c r="C5" s="2">
        <v>147</v>
      </c>
      <c r="D5" s="3">
        <v>44354</v>
      </c>
      <c r="E5" s="4" t="s">
        <v>28</v>
      </c>
      <c r="F5" s="34" t="s">
        <v>29</v>
      </c>
      <c r="G5" s="33">
        <v>2</v>
      </c>
      <c r="H5" s="33" t="s">
        <v>31</v>
      </c>
      <c r="J5" s="7" t="s">
        <v>24</v>
      </c>
      <c r="K5" s="4">
        <v>3</v>
      </c>
      <c r="L5" s="4">
        <v>771100</v>
      </c>
      <c r="M5" s="8">
        <v>30</v>
      </c>
      <c r="N5" t="s">
        <v>339</v>
      </c>
      <c r="O5">
        <v>10</v>
      </c>
      <c r="P5">
        <f t="shared" si="0"/>
        <v>30</v>
      </c>
      <c r="Q5" s="35" t="s">
        <v>340</v>
      </c>
    </row>
    <row r="6" spans="2:18" x14ac:dyDescent="0.25">
      <c r="B6" s="1">
        <v>2021</v>
      </c>
      <c r="C6" s="2">
        <v>149</v>
      </c>
      <c r="D6" s="3">
        <v>44354</v>
      </c>
      <c r="E6" s="4" t="s">
        <v>21</v>
      </c>
      <c r="F6" s="34" t="s">
        <v>32</v>
      </c>
      <c r="G6" s="33">
        <v>1</v>
      </c>
      <c r="H6" s="33" t="s">
        <v>33</v>
      </c>
      <c r="J6" s="7" t="s">
        <v>24</v>
      </c>
      <c r="K6" s="4">
        <v>2</v>
      </c>
      <c r="L6" s="4" t="s">
        <v>34</v>
      </c>
      <c r="M6" s="8">
        <v>200</v>
      </c>
      <c r="N6" t="s">
        <v>341</v>
      </c>
      <c r="O6">
        <v>130</v>
      </c>
      <c r="P6">
        <f t="shared" si="0"/>
        <v>260</v>
      </c>
      <c r="Q6" s="35" t="s">
        <v>342</v>
      </c>
    </row>
    <row r="7" spans="2:18" x14ac:dyDescent="0.25">
      <c r="B7" s="1">
        <v>2021</v>
      </c>
      <c r="C7" s="2">
        <v>153</v>
      </c>
      <c r="D7" s="3">
        <v>44357</v>
      </c>
      <c r="E7" s="4" t="s">
        <v>35</v>
      </c>
      <c r="F7" s="34" t="s">
        <v>36</v>
      </c>
      <c r="G7" s="33">
        <v>1</v>
      </c>
      <c r="H7" s="33" t="s">
        <v>37</v>
      </c>
      <c r="J7" s="7" t="s">
        <v>24</v>
      </c>
      <c r="K7" s="4">
        <v>1</v>
      </c>
      <c r="L7" s="4" t="s">
        <v>38</v>
      </c>
      <c r="M7" s="8">
        <v>44.9</v>
      </c>
      <c r="N7" t="s">
        <v>343</v>
      </c>
      <c r="O7">
        <v>44</v>
      </c>
      <c r="P7">
        <f t="shared" si="0"/>
        <v>44</v>
      </c>
      <c r="Q7" s="35" t="s">
        <v>344</v>
      </c>
    </row>
    <row r="8" spans="2:18" x14ac:dyDescent="0.25">
      <c r="B8" s="1">
        <v>2021</v>
      </c>
      <c r="C8" s="2">
        <v>154</v>
      </c>
      <c r="D8" s="3">
        <v>44357</v>
      </c>
      <c r="E8" s="4" t="s">
        <v>35</v>
      </c>
      <c r="F8" s="34" t="s">
        <v>39</v>
      </c>
      <c r="G8" s="33">
        <v>1</v>
      </c>
      <c r="H8" s="33" t="s">
        <v>40</v>
      </c>
      <c r="J8" s="7" t="s">
        <v>24</v>
      </c>
      <c r="K8" s="4">
        <v>1</v>
      </c>
      <c r="L8" s="4" t="s">
        <v>41</v>
      </c>
      <c r="M8" s="8">
        <v>120</v>
      </c>
      <c r="N8" s="51" t="s">
        <v>345</v>
      </c>
      <c r="O8">
        <v>118</v>
      </c>
      <c r="P8">
        <f t="shared" si="0"/>
        <v>118</v>
      </c>
      <c r="Q8" s="35" t="s">
        <v>346</v>
      </c>
    </row>
    <row r="9" spans="2:18" x14ac:dyDescent="0.25">
      <c r="B9" s="1">
        <v>2021</v>
      </c>
      <c r="C9" s="2">
        <v>155</v>
      </c>
      <c r="D9" s="3">
        <v>44357</v>
      </c>
      <c r="E9" s="4" t="s">
        <v>35</v>
      </c>
      <c r="F9" s="34" t="s">
        <v>42</v>
      </c>
      <c r="G9" s="33">
        <v>1</v>
      </c>
      <c r="H9" s="36" t="s">
        <v>43</v>
      </c>
      <c r="J9" s="7" t="s">
        <v>24</v>
      </c>
      <c r="K9" s="4">
        <v>2</v>
      </c>
      <c r="L9" s="4" t="s">
        <v>44</v>
      </c>
      <c r="M9" s="8">
        <v>10</v>
      </c>
      <c r="R9" s="37" t="s">
        <v>347</v>
      </c>
    </row>
    <row r="10" spans="2:18" x14ac:dyDescent="0.25">
      <c r="B10" s="1">
        <v>2021</v>
      </c>
      <c r="C10" s="2">
        <v>155</v>
      </c>
      <c r="D10" s="3">
        <v>44357</v>
      </c>
      <c r="E10" s="4" t="s">
        <v>35</v>
      </c>
      <c r="F10" s="34" t="s">
        <v>42</v>
      </c>
      <c r="G10" s="33">
        <v>2</v>
      </c>
      <c r="H10" s="38" t="s">
        <v>45</v>
      </c>
      <c r="J10" s="7" t="s">
        <v>24</v>
      </c>
      <c r="K10" s="4">
        <v>2</v>
      </c>
      <c r="L10" s="4" t="s">
        <v>44</v>
      </c>
      <c r="M10" s="8">
        <v>10</v>
      </c>
      <c r="R10" s="37" t="s">
        <v>348</v>
      </c>
    </row>
    <row r="11" spans="2:18" x14ac:dyDescent="0.25">
      <c r="B11" s="1">
        <v>2021</v>
      </c>
      <c r="C11" s="2">
        <v>155</v>
      </c>
      <c r="D11" s="3">
        <v>44357</v>
      </c>
      <c r="E11" s="4" t="s">
        <v>35</v>
      </c>
      <c r="F11" s="34" t="s">
        <v>42</v>
      </c>
      <c r="G11" s="33">
        <v>3</v>
      </c>
      <c r="H11" s="33" t="s">
        <v>46</v>
      </c>
      <c r="J11" s="7" t="s">
        <v>24</v>
      </c>
      <c r="K11" s="4">
        <v>1</v>
      </c>
      <c r="L11" s="4" t="s">
        <v>44</v>
      </c>
      <c r="M11" s="8">
        <v>116</v>
      </c>
      <c r="N11" t="s">
        <v>349</v>
      </c>
      <c r="O11">
        <v>116</v>
      </c>
      <c r="P11">
        <f t="shared" ref="P11:P60" si="1">O11*K11</f>
        <v>116</v>
      </c>
      <c r="Q11" s="35" t="s">
        <v>350</v>
      </c>
    </row>
    <row r="12" spans="2:18" x14ac:dyDescent="0.25">
      <c r="B12" s="1">
        <v>2021</v>
      </c>
      <c r="C12" s="2">
        <v>156</v>
      </c>
      <c r="D12" s="3">
        <v>44357</v>
      </c>
      <c r="E12" s="4" t="s">
        <v>47</v>
      </c>
      <c r="F12" s="34" t="s">
        <v>48</v>
      </c>
      <c r="G12" s="33">
        <v>1</v>
      </c>
      <c r="H12" s="33" t="s">
        <v>49</v>
      </c>
      <c r="J12" s="7" t="s">
        <v>24</v>
      </c>
      <c r="K12" s="4">
        <v>1</v>
      </c>
      <c r="L12" s="4" t="s">
        <v>50</v>
      </c>
      <c r="M12" s="8">
        <v>238</v>
      </c>
      <c r="N12" t="s">
        <v>351</v>
      </c>
      <c r="O12">
        <v>230</v>
      </c>
      <c r="P12">
        <f t="shared" si="1"/>
        <v>230</v>
      </c>
      <c r="Q12" s="35" t="s">
        <v>352</v>
      </c>
    </row>
    <row r="13" spans="2:18" x14ac:dyDescent="0.25">
      <c r="B13" s="1">
        <v>2021</v>
      </c>
      <c r="C13" s="2">
        <v>158</v>
      </c>
      <c r="D13" s="3">
        <v>44357</v>
      </c>
      <c r="E13" s="4" t="s">
        <v>47</v>
      </c>
      <c r="F13" s="34" t="s">
        <v>51</v>
      </c>
      <c r="G13" s="33">
        <v>1</v>
      </c>
      <c r="H13" s="33" t="s">
        <v>52</v>
      </c>
      <c r="J13" s="7" t="s">
        <v>24</v>
      </c>
      <c r="K13" s="4">
        <v>1</v>
      </c>
      <c r="L13" s="4" t="s">
        <v>53</v>
      </c>
      <c r="M13" s="8">
        <v>35.9</v>
      </c>
      <c r="N13" t="s">
        <v>353</v>
      </c>
      <c r="O13">
        <v>35</v>
      </c>
      <c r="P13">
        <f t="shared" si="1"/>
        <v>35</v>
      </c>
      <c r="Q13" s="35" t="s">
        <v>354</v>
      </c>
    </row>
    <row r="14" spans="2:18" x14ac:dyDescent="0.25">
      <c r="B14" s="1">
        <v>2021</v>
      </c>
      <c r="C14" s="2">
        <v>168</v>
      </c>
      <c r="D14" s="3">
        <v>44362</v>
      </c>
      <c r="E14" s="4" t="s">
        <v>54</v>
      </c>
      <c r="F14" s="34" t="s">
        <v>55</v>
      </c>
      <c r="G14" s="33">
        <v>3</v>
      </c>
      <c r="H14" s="33" t="s">
        <v>56</v>
      </c>
      <c r="J14" s="7" t="s">
        <v>24</v>
      </c>
      <c r="K14" s="4">
        <v>4</v>
      </c>
      <c r="L14" s="4" t="s">
        <v>57</v>
      </c>
      <c r="M14" s="8">
        <v>100</v>
      </c>
      <c r="N14" t="s">
        <v>355</v>
      </c>
      <c r="O14">
        <v>21</v>
      </c>
      <c r="P14">
        <f t="shared" si="1"/>
        <v>84</v>
      </c>
      <c r="Q14" s="35" t="s">
        <v>356</v>
      </c>
    </row>
    <row r="15" spans="2:18" x14ac:dyDescent="0.25">
      <c r="B15" s="1">
        <v>2021</v>
      </c>
      <c r="C15" s="2">
        <v>168</v>
      </c>
      <c r="D15" s="3">
        <v>44362</v>
      </c>
      <c r="E15" s="4" t="s">
        <v>54</v>
      </c>
      <c r="F15" s="34" t="s">
        <v>55</v>
      </c>
      <c r="G15" s="33">
        <v>4</v>
      </c>
      <c r="H15" s="33" t="s">
        <v>58</v>
      </c>
      <c r="J15" s="7" t="s">
        <v>24</v>
      </c>
      <c r="K15" s="4">
        <v>2</v>
      </c>
      <c r="L15" s="4" t="s">
        <v>57</v>
      </c>
      <c r="M15" s="8">
        <v>20</v>
      </c>
      <c r="N15" t="s">
        <v>357</v>
      </c>
      <c r="O15">
        <v>8</v>
      </c>
      <c r="P15">
        <f t="shared" si="1"/>
        <v>16</v>
      </c>
      <c r="Q15" s="35" t="s">
        <v>358</v>
      </c>
    </row>
    <row r="16" spans="2:18" x14ac:dyDescent="0.25">
      <c r="B16" s="1">
        <v>2021</v>
      </c>
      <c r="C16" s="2">
        <v>168</v>
      </c>
      <c r="D16" s="3">
        <v>44362</v>
      </c>
      <c r="E16" s="4" t="s">
        <v>54</v>
      </c>
      <c r="F16" s="34" t="s">
        <v>55</v>
      </c>
      <c r="G16" s="33">
        <v>5</v>
      </c>
      <c r="H16" s="33" t="s">
        <v>59</v>
      </c>
      <c r="J16" s="7" t="s">
        <v>24</v>
      </c>
      <c r="K16" s="4">
        <v>1</v>
      </c>
      <c r="L16" s="4" t="s">
        <v>57</v>
      </c>
      <c r="M16" s="8">
        <v>10</v>
      </c>
      <c r="N16" t="s">
        <v>359</v>
      </c>
      <c r="O16">
        <v>10</v>
      </c>
      <c r="P16">
        <f t="shared" si="1"/>
        <v>10</v>
      </c>
      <c r="Q16" s="35" t="s">
        <v>360</v>
      </c>
    </row>
    <row r="17" spans="2:17" x14ac:dyDescent="0.25">
      <c r="B17" s="1">
        <v>2021</v>
      </c>
      <c r="C17" s="2">
        <v>168</v>
      </c>
      <c r="D17" s="3">
        <v>44362</v>
      </c>
      <c r="E17" s="4" t="s">
        <v>54</v>
      </c>
      <c r="F17" s="34" t="s">
        <v>55</v>
      </c>
      <c r="G17" s="33">
        <v>6</v>
      </c>
      <c r="H17" s="33" t="s">
        <v>60</v>
      </c>
      <c r="J17" s="7" t="s">
        <v>24</v>
      </c>
      <c r="K17" s="4">
        <v>2</v>
      </c>
      <c r="L17" s="4" t="s">
        <v>57</v>
      </c>
      <c r="M17" s="8">
        <v>30</v>
      </c>
      <c r="N17" t="s">
        <v>361</v>
      </c>
      <c r="O17">
        <v>14</v>
      </c>
      <c r="P17">
        <f t="shared" si="1"/>
        <v>28</v>
      </c>
      <c r="Q17" s="35" t="s">
        <v>362</v>
      </c>
    </row>
    <row r="18" spans="2:17" x14ac:dyDescent="0.25">
      <c r="B18" s="1">
        <v>2021</v>
      </c>
      <c r="C18" s="2">
        <v>169</v>
      </c>
      <c r="D18" s="3">
        <v>44362</v>
      </c>
      <c r="E18" s="4" t="s">
        <v>21</v>
      </c>
      <c r="F18" s="34" t="s">
        <v>61</v>
      </c>
      <c r="G18" s="33">
        <v>2</v>
      </c>
      <c r="H18" s="33" t="s">
        <v>62</v>
      </c>
      <c r="J18" s="7" t="s">
        <v>24</v>
      </c>
      <c r="K18" s="4">
        <v>1</v>
      </c>
      <c r="L18" s="4" t="s">
        <v>63</v>
      </c>
      <c r="M18" s="8">
        <v>144</v>
      </c>
      <c r="N18" t="s">
        <v>363</v>
      </c>
      <c r="O18">
        <v>118</v>
      </c>
      <c r="P18">
        <f t="shared" si="1"/>
        <v>118</v>
      </c>
      <c r="Q18" s="35" t="s">
        <v>364</v>
      </c>
    </row>
    <row r="19" spans="2:17" x14ac:dyDescent="0.25">
      <c r="B19" s="1">
        <v>2021</v>
      </c>
      <c r="C19" s="2">
        <v>169</v>
      </c>
      <c r="D19" s="3">
        <v>44362</v>
      </c>
      <c r="E19" s="4" t="s">
        <v>21</v>
      </c>
      <c r="F19" s="34" t="s">
        <v>61</v>
      </c>
      <c r="G19" s="33">
        <v>4</v>
      </c>
      <c r="H19" s="33" t="s">
        <v>64</v>
      </c>
      <c r="J19" s="7" t="s">
        <v>24</v>
      </c>
      <c r="K19" s="4">
        <v>1</v>
      </c>
      <c r="L19" s="4" t="s">
        <v>63</v>
      </c>
      <c r="M19" s="8">
        <v>120</v>
      </c>
      <c r="N19" t="s">
        <v>365</v>
      </c>
      <c r="O19">
        <v>97</v>
      </c>
      <c r="P19">
        <f t="shared" si="1"/>
        <v>97</v>
      </c>
      <c r="Q19" s="35" t="s">
        <v>366</v>
      </c>
    </row>
    <row r="20" spans="2:17" x14ac:dyDescent="0.25">
      <c r="B20" s="1">
        <v>2021</v>
      </c>
      <c r="C20" s="2">
        <v>169</v>
      </c>
      <c r="D20" s="3">
        <v>44362</v>
      </c>
      <c r="E20" s="4" t="s">
        <v>21</v>
      </c>
      <c r="F20" s="34" t="s">
        <v>61</v>
      </c>
      <c r="G20" s="33">
        <v>5</v>
      </c>
      <c r="H20" s="33" t="s">
        <v>65</v>
      </c>
      <c r="J20" s="7" t="s">
        <v>24</v>
      </c>
      <c r="K20" s="4">
        <v>1</v>
      </c>
      <c r="L20" s="4" t="s">
        <v>63</v>
      </c>
      <c r="M20" s="8">
        <v>360</v>
      </c>
      <c r="N20" t="s">
        <v>367</v>
      </c>
      <c r="O20">
        <v>333</v>
      </c>
      <c r="P20">
        <f t="shared" si="1"/>
        <v>333</v>
      </c>
      <c r="Q20" s="35" t="s">
        <v>368</v>
      </c>
    </row>
    <row r="21" spans="2:17" x14ac:dyDescent="0.25">
      <c r="B21" s="1">
        <v>2021</v>
      </c>
      <c r="C21" s="2">
        <v>169</v>
      </c>
      <c r="D21" s="3">
        <v>44362</v>
      </c>
      <c r="E21" s="4" t="s">
        <v>21</v>
      </c>
      <c r="F21" s="34" t="s">
        <v>61</v>
      </c>
      <c r="G21" s="33">
        <v>6</v>
      </c>
      <c r="H21" s="33" t="s">
        <v>66</v>
      </c>
      <c r="J21" s="7" t="s">
        <v>24</v>
      </c>
      <c r="K21" s="4">
        <v>2</v>
      </c>
      <c r="L21" s="4" t="s">
        <v>63</v>
      </c>
      <c r="M21" s="8">
        <v>240</v>
      </c>
      <c r="N21" s="51" t="s">
        <v>369</v>
      </c>
      <c r="O21">
        <v>84</v>
      </c>
      <c r="P21">
        <f t="shared" si="1"/>
        <v>168</v>
      </c>
      <c r="Q21" s="35" t="s">
        <v>370</v>
      </c>
    </row>
    <row r="22" spans="2:17" x14ac:dyDescent="0.25">
      <c r="B22" s="1">
        <v>2021</v>
      </c>
      <c r="C22" s="2">
        <v>169</v>
      </c>
      <c r="D22" s="3">
        <v>44362</v>
      </c>
      <c r="E22" s="4" t="s">
        <v>21</v>
      </c>
      <c r="F22" s="34" t="s">
        <v>61</v>
      </c>
      <c r="G22" s="33">
        <v>7</v>
      </c>
      <c r="H22" s="33" t="s">
        <v>67</v>
      </c>
      <c r="J22" s="7" t="s">
        <v>24</v>
      </c>
      <c r="K22" s="4">
        <v>1</v>
      </c>
      <c r="L22" s="4" t="s">
        <v>63</v>
      </c>
      <c r="M22" s="8">
        <v>96</v>
      </c>
      <c r="N22" t="s">
        <v>371</v>
      </c>
      <c r="O22">
        <v>96</v>
      </c>
      <c r="P22">
        <f t="shared" si="1"/>
        <v>96</v>
      </c>
      <c r="Q22" s="35" t="s">
        <v>372</v>
      </c>
    </row>
    <row r="23" spans="2:17" x14ac:dyDescent="0.25">
      <c r="B23" s="1">
        <v>2021</v>
      </c>
      <c r="C23" s="2">
        <v>169</v>
      </c>
      <c r="D23" s="3">
        <v>44362</v>
      </c>
      <c r="E23" s="4" t="s">
        <v>21</v>
      </c>
      <c r="F23" s="34" t="s">
        <v>61</v>
      </c>
      <c r="G23" s="33">
        <v>8</v>
      </c>
      <c r="H23" s="33" t="s">
        <v>68</v>
      </c>
      <c r="J23" s="7" t="s">
        <v>24</v>
      </c>
      <c r="K23" s="4">
        <v>1</v>
      </c>
      <c r="L23" s="4" t="s">
        <v>63</v>
      </c>
      <c r="M23" s="8">
        <v>240</v>
      </c>
      <c r="N23" t="s">
        <v>373</v>
      </c>
      <c r="O23">
        <v>255</v>
      </c>
      <c r="P23">
        <f t="shared" si="1"/>
        <v>255</v>
      </c>
      <c r="Q23" s="35" t="s">
        <v>374</v>
      </c>
    </row>
    <row r="24" spans="2:17" x14ac:dyDescent="0.25">
      <c r="B24" s="1">
        <v>2021</v>
      </c>
      <c r="C24" s="2">
        <v>169</v>
      </c>
      <c r="D24" s="3">
        <v>44362</v>
      </c>
      <c r="E24" s="4" t="s">
        <v>21</v>
      </c>
      <c r="F24" s="34" t="s">
        <v>61</v>
      </c>
      <c r="G24" s="33">
        <v>9</v>
      </c>
      <c r="H24" s="33" t="s">
        <v>69</v>
      </c>
      <c r="J24" s="7" t="s">
        <v>24</v>
      </c>
      <c r="K24" s="4">
        <v>4</v>
      </c>
      <c r="L24" s="4" t="s">
        <v>63</v>
      </c>
      <c r="M24" s="8">
        <v>160</v>
      </c>
      <c r="N24" t="s">
        <v>375</v>
      </c>
      <c r="O24">
        <v>41</v>
      </c>
      <c r="P24">
        <f t="shared" si="1"/>
        <v>164</v>
      </c>
      <c r="Q24" s="35" t="s">
        <v>376</v>
      </c>
    </row>
    <row r="25" spans="2:17" x14ac:dyDescent="0.25">
      <c r="B25" s="1">
        <v>2021</v>
      </c>
      <c r="C25" s="2">
        <v>169</v>
      </c>
      <c r="D25" s="3">
        <v>44362</v>
      </c>
      <c r="E25" s="4" t="s">
        <v>21</v>
      </c>
      <c r="F25" s="34" t="s">
        <v>61</v>
      </c>
      <c r="G25" s="33">
        <v>10</v>
      </c>
      <c r="H25" s="33" t="s">
        <v>70</v>
      </c>
      <c r="J25" s="7" t="s">
        <v>24</v>
      </c>
      <c r="K25" s="4">
        <v>1</v>
      </c>
      <c r="L25" s="4" t="s">
        <v>63</v>
      </c>
      <c r="M25" s="8">
        <v>49</v>
      </c>
      <c r="N25" t="s">
        <v>377</v>
      </c>
      <c r="O25">
        <v>59</v>
      </c>
      <c r="P25">
        <f t="shared" si="1"/>
        <v>59</v>
      </c>
      <c r="Q25" s="35" t="s">
        <v>378</v>
      </c>
    </row>
    <row r="26" spans="2:17" x14ac:dyDescent="0.25">
      <c r="B26" s="1">
        <v>2021</v>
      </c>
      <c r="C26" s="2">
        <v>169</v>
      </c>
      <c r="D26" s="3">
        <v>44362</v>
      </c>
      <c r="E26" s="4" t="s">
        <v>21</v>
      </c>
      <c r="F26" s="34" t="s">
        <v>61</v>
      </c>
      <c r="G26" s="33">
        <v>13</v>
      </c>
      <c r="H26" s="33" t="s">
        <v>71</v>
      </c>
      <c r="J26" s="7" t="s">
        <v>24</v>
      </c>
      <c r="K26" s="4">
        <v>1</v>
      </c>
      <c r="L26" s="4" t="s">
        <v>63</v>
      </c>
      <c r="M26" s="8">
        <v>120</v>
      </c>
      <c r="N26" t="s">
        <v>379</v>
      </c>
      <c r="O26">
        <v>110</v>
      </c>
      <c r="P26">
        <f t="shared" si="1"/>
        <v>110</v>
      </c>
      <c r="Q26" s="35" t="s">
        <v>380</v>
      </c>
    </row>
    <row r="27" spans="2:17" x14ac:dyDescent="0.25">
      <c r="B27" s="1">
        <v>2021</v>
      </c>
      <c r="C27" s="2">
        <v>170</v>
      </c>
      <c r="D27" s="3">
        <v>44362</v>
      </c>
      <c r="E27" s="4" t="s">
        <v>54</v>
      </c>
      <c r="F27" s="34" t="s">
        <v>72</v>
      </c>
      <c r="G27" s="33">
        <v>1</v>
      </c>
      <c r="H27" s="33" t="s">
        <v>73</v>
      </c>
      <c r="J27" s="7" t="s">
        <v>24</v>
      </c>
      <c r="K27" s="4">
        <v>3</v>
      </c>
      <c r="L27" s="4" t="s">
        <v>74</v>
      </c>
      <c r="M27" s="8">
        <v>405</v>
      </c>
      <c r="N27" t="s">
        <v>381</v>
      </c>
      <c r="O27">
        <v>120</v>
      </c>
      <c r="P27">
        <f t="shared" si="1"/>
        <v>360</v>
      </c>
      <c r="Q27" s="35" t="s">
        <v>382</v>
      </c>
    </row>
    <row r="28" spans="2:17" x14ac:dyDescent="0.25">
      <c r="B28" s="1">
        <v>2021</v>
      </c>
      <c r="C28" s="2">
        <v>170</v>
      </c>
      <c r="D28" s="3">
        <v>44362</v>
      </c>
      <c r="E28" s="4" t="s">
        <v>54</v>
      </c>
      <c r="F28" s="34" t="s">
        <v>72</v>
      </c>
      <c r="G28" s="33">
        <v>2</v>
      </c>
      <c r="H28" s="33" t="s">
        <v>75</v>
      </c>
      <c r="J28" s="7" t="s">
        <v>24</v>
      </c>
      <c r="K28" s="4">
        <v>3</v>
      </c>
      <c r="L28" s="4" t="s">
        <v>74</v>
      </c>
      <c r="M28" s="8">
        <v>90</v>
      </c>
      <c r="N28" t="s">
        <v>383</v>
      </c>
      <c r="O28">
        <v>23</v>
      </c>
      <c r="P28">
        <f t="shared" si="1"/>
        <v>69</v>
      </c>
      <c r="Q28" s="35" t="s">
        <v>384</v>
      </c>
    </row>
    <row r="29" spans="2:17" x14ac:dyDescent="0.25">
      <c r="B29" s="1">
        <v>2021</v>
      </c>
      <c r="C29" s="2">
        <v>170</v>
      </c>
      <c r="D29" s="3">
        <v>44362</v>
      </c>
      <c r="E29" s="4" t="s">
        <v>54</v>
      </c>
      <c r="F29" s="34" t="s">
        <v>72</v>
      </c>
      <c r="G29" s="33">
        <v>3</v>
      </c>
      <c r="H29" s="33" t="s">
        <v>76</v>
      </c>
      <c r="J29" s="7" t="s">
        <v>24</v>
      </c>
      <c r="K29" s="4">
        <v>1</v>
      </c>
      <c r="L29" s="4" t="s">
        <v>74</v>
      </c>
      <c r="M29" s="8">
        <v>200</v>
      </c>
      <c r="N29" t="s">
        <v>385</v>
      </c>
      <c r="O29">
        <v>204</v>
      </c>
      <c r="P29">
        <f t="shared" si="1"/>
        <v>204</v>
      </c>
      <c r="Q29" s="35" t="s">
        <v>386</v>
      </c>
    </row>
    <row r="30" spans="2:17" x14ac:dyDescent="0.25">
      <c r="B30" s="1">
        <v>2021</v>
      </c>
      <c r="C30" s="2">
        <v>170</v>
      </c>
      <c r="D30" s="3">
        <v>44362</v>
      </c>
      <c r="E30" s="4" t="s">
        <v>54</v>
      </c>
      <c r="F30" s="34" t="s">
        <v>72</v>
      </c>
      <c r="G30" s="33">
        <v>4</v>
      </c>
      <c r="H30" s="33" t="s">
        <v>77</v>
      </c>
      <c r="J30" s="7" t="s">
        <v>24</v>
      </c>
      <c r="K30" s="4">
        <v>1</v>
      </c>
      <c r="L30" s="4" t="s">
        <v>74</v>
      </c>
      <c r="M30" s="8">
        <v>13</v>
      </c>
      <c r="N30" t="s">
        <v>387</v>
      </c>
      <c r="O30">
        <v>22</v>
      </c>
      <c r="P30">
        <f t="shared" si="1"/>
        <v>22</v>
      </c>
      <c r="Q30" s="35" t="s">
        <v>388</v>
      </c>
    </row>
    <row r="31" spans="2:17" x14ac:dyDescent="0.25">
      <c r="B31" s="1">
        <v>2021</v>
      </c>
      <c r="C31" s="2">
        <v>170</v>
      </c>
      <c r="D31" s="3">
        <v>44362</v>
      </c>
      <c r="E31" s="4" t="s">
        <v>54</v>
      </c>
      <c r="F31" s="34" t="s">
        <v>72</v>
      </c>
      <c r="G31" s="33">
        <v>6</v>
      </c>
      <c r="H31" s="33" t="s">
        <v>78</v>
      </c>
      <c r="J31" s="7" t="s">
        <v>24</v>
      </c>
      <c r="K31" s="4">
        <v>3</v>
      </c>
      <c r="L31" s="4" t="s">
        <v>74</v>
      </c>
      <c r="M31" s="8">
        <v>135</v>
      </c>
      <c r="N31" t="s">
        <v>389</v>
      </c>
      <c r="O31">
        <v>45</v>
      </c>
      <c r="P31">
        <f t="shared" si="1"/>
        <v>135</v>
      </c>
      <c r="Q31" s="35" t="s">
        <v>390</v>
      </c>
    </row>
    <row r="32" spans="2:17" x14ac:dyDescent="0.25">
      <c r="B32" s="1">
        <v>2021</v>
      </c>
      <c r="C32" s="2">
        <v>178</v>
      </c>
      <c r="D32" s="3">
        <v>44364</v>
      </c>
      <c r="E32" s="4" t="s">
        <v>54</v>
      </c>
      <c r="F32" s="34" t="s">
        <v>79</v>
      </c>
      <c r="G32" s="33">
        <v>1</v>
      </c>
      <c r="H32" s="33" t="s">
        <v>80</v>
      </c>
      <c r="J32" s="7" t="s">
        <v>24</v>
      </c>
      <c r="K32" s="4">
        <v>1</v>
      </c>
      <c r="L32" s="4" t="s">
        <v>81</v>
      </c>
      <c r="M32" s="8">
        <v>72</v>
      </c>
      <c r="N32" t="s">
        <v>391</v>
      </c>
      <c r="O32">
        <v>80</v>
      </c>
      <c r="P32">
        <f t="shared" si="1"/>
        <v>80</v>
      </c>
      <c r="Q32" s="35" t="s">
        <v>392</v>
      </c>
    </row>
    <row r="33" spans="2:17" x14ac:dyDescent="0.25">
      <c r="B33" s="1">
        <v>2021</v>
      </c>
      <c r="C33" s="2">
        <v>178</v>
      </c>
      <c r="D33" s="3">
        <v>44364</v>
      </c>
      <c r="E33" s="4" t="s">
        <v>54</v>
      </c>
      <c r="F33" s="34" t="s">
        <v>79</v>
      </c>
      <c r="G33" s="33">
        <v>2</v>
      </c>
      <c r="H33" s="33" t="s">
        <v>82</v>
      </c>
      <c r="J33" s="7" t="s">
        <v>24</v>
      </c>
      <c r="K33" s="4">
        <v>1</v>
      </c>
      <c r="L33" s="4" t="s">
        <v>81</v>
      </c>
      <c r="M33" s="8">
        <v>56</v>
      </c>
      <c r="N33" t="s">
        <v>393</v>
      </c>
      <c r="O33">
        <v>57</v>
      </c>
      <c r="P33">
        <f t="shared" si="1"/>
        <v>57</v>
      </c>
      <c r="Q33" s="35" t="s">
        <v>394</v>
      </c>
    </row>
    <row r="34" spans="2:17" x14ac:dyDescent="0.25">
      <c r="B34" s="1">
        <v>2021</v>
      </c>
      <c r="C34" s="2">
        <v>178</v>
      </c>
      <c r="D34" s="3">
        <v>44364</v>
      </c>
      <c r="E34" s="4" t="s">
        <v>54</v>
      </c>
      <c r="F34" s="34" t="s">
        <v>79</v>
      </c>
      <c r="G34" s="33">
        <v>3</v>
      </c>
      <c r="H34" s="33" t="s">
        <v>83</v>
      </c>
      <c r="J34" s="7" t="s">
        <v>24</v>
      </c>
      <c r="K34" s="4">
        <v>1</v>
      </c>
      <c r="L34" s="4" t="s">
        <v>81</v>
      </c>
      <c r="M34" s="8">
        <v>75</v>
      </c>
      <c r="N34" t="s">
        <v>395</v>
      </c>
      <c r="O34">
        <v>66</v>
      </c>
      <c r="P34">
        <f t="shared" si="1"/>
        <v>66</v>
      </c>
      <c r="Q34" s="35" t="s">
        <v>396</v>
      </c>
    </row>
    <row r="35" spans="2:17" x14ac:dyDescent="0.25">
      <c r="B35" s="1">
        <v>2021</v>
      </c>
      <c r="C35" s="2">
        <v>181</v>
      </c>
      <c r="D35" s="3">
        <v>44383</v>
      </c>
      <c r="E35" s="4" t="s">
        <v>54</v>
      </c>
      <c r="F35" s="34" t="s">
        <v>84</v>
      </c>
      <c r="G35" s="33">
        <v>1</v>
      </c>
      <c r="H35" s="33" t="s">
        <v>85</v>
      </c>
      <c r="J35" s="7" t="s">
        <v>24</v>
      </c>
      <c r="K35" s="4">
        <v>1</v>
      </c>
      <c r="L35" s="4" t="s">
        <v>86</v>
      </c>
      <c r="M35" s="8">
        <v>100</v>
      </c>
      <c r="N35" t="s">
        <v>397</v>
      </c>
      <c r="O35">
        <v>88</v>
      </c>
      <c r="P35">
        <f t="shared" si="1"/>
        <v>88</v>
      </c>
      <c r="Q35" s="35" t="s">
        <v>398</v>
      </c>
    </row>
    <row r="36" spans="2:17" x14ac:dyDescent="0.25">
      <c r="B36" s="1">
        <v>2021</v>
      </c>
      <c r="C36" s="2">
        <v>181</v>
      </c>
      <c r="D36" s="3">
        <v>44383</v>
      </c>
      <c r="E36" s="4" t="s">
        <v>54</v>
      </c>
      <c r="F36" s="34" t="s">
        <v>84</v>
      </c>
      <c r="G36" s="33">
        <v>3</v>
      </c>
      <c r="H36" s="33" t="s">
        <v>87</v>
      </c>
      <c r="J36" s="7" t="s">
        <v>24</v>
      </c>
      <c r="K36" s="4">
        <v>1</v>
      </c>
      <c r="L36" s="4" t="s">
        <v>86</v>
      </c>
      <c r="M36" s="8">
        <v>120</v>
      </c>
      <c r="N36" t="s">
        <v>399</v>
      </c>
      <c r="O36">
        <v>84</v>
      </c>
      <c r="P36">
        <f t="shared" si="1"/>
        <v>84</v>
      </c>
      <c r="Q36" s="35" t="s">
        <v>400</v>
      </c>
    </row>
    <row r="37" spans="2:17" x14ac:dyDescent="0.25">
      <c r="B37" s="1">
        <v>2021</v>
      </c>
      <c r="C37" s="2">
        <v>187</v>
      </c>
      <c r="D37" s="3">
        <v>44383</v>
      </c>
      <c r="E37" s="4" t="s">
        <v>88</v>
      </c>
      <c r="F37" s="34" t="s">
        <v>89</v>
      </c>
      <c r="G37" s="33">
        <v>1</v>
      </c>
      <c r="H37" s="33" t="s">
        <v>90</v>
      </c>
      <c r="J37" s="7" t="s">
        <v>24</v>
      </c>
      <c r="K37" s="4">
        <v>1</v>
      </c>
      <c r="L37" s="4" t="s">
        <v>91</v>
      </c>
      <c r="M37" s="8">
        <v>55</v>
      </c>
      <c r="N37" t="s">
        <v>401</v>
      </c>
      <c r="O37">
        <v>55</v>
      </c>
      <c r="P37">
        <f t="shared" si="1"/>
        <v>55</v>
      </c>
      <c r="Q37" s="35" t="s">
        <v>402</v>
      </c>
    </row>
    <row r="38" spans="2:17" x14ac:dyDescent="0.25">
      <c r="B38" s="1">
        <v>2021</v>
      </c>
      <c r="C38" s="2">
        <v>188</v>
      </c>
      <c r="D38" s="3">
        <v>44383</v>
      </c>
      <c r="E38" s="4" t="s">
        <v>88</v>
      </c>
      <c r="F38" s="34" t="s">
        <v>92</v>
      </c>
      <c r="G38" s="33">
        <v>1</v>
      </c>
      <c r="H38" s="33" t="s">
        <v>93</v>
      </c>
      <c r="J38" s="7" t="s">
        <v>24</v>
      </c>
      <c r="K38" s="4">
        <v>1</v>
      </c>
      <c r="L38" s="4">
        <v>771100</v>
      </c>
      <c r="M38" s="8">
        <v>20</v>
      </c>
      <c r="N38" t="s">
        <v>403</v>
      </c>
      <c r="O38">
        <v>23</v>
      </c>
      <c r="P38">
        <f t="shared" si="1"/>
        <v>23</v>
      </c>
      <c r="Q38" s="35" t="s">
        <v>404</v>
      </c>
    </row>
    <row r="39" spans="2:17" x14ac:dyDescent="0.25">
      <c r="B39" s="1">
        <v>2021</v>
      </c>
      <c r="C39" s="2">
        <v>189</v>
      </c>
      <c r="D39" s="3">
        <v>44383</v>
      </c>
      <c r="E39" s="4" t="s">
        <v>35</v>
      </c>
      <c r="F39" s="34" t="s">
        <v>94</v>
      </c>
      <c r="G39" s="33">
        <v>1</v>
      </c>
      <c r="H39" s="33" t="s">
        <v>95</v>
      </c>
      <c r="J39" s="7" t="s">
        <v>24</v>
      </c>
      <c r="K39" s="4">
        <v>1</v>
      </c>
      <c r="L39" s="4" t="s">
        <v>96</v>
      </c>
      <c r="M39" s="8">
        <v>204</v>
      </c>
      <c r="N39" t="s">
        <v>405</v>
      </c>
      <c r="O39">
        <v>199</v>
      </c>
      <c r="P39">
        <f t="shared" si="1"/>
        <v>199</v>
      </c>
      <c r="Q39" s="35" t="s">
        <v>406</v>
      </c>
    </row>
    <row r="40" spans="2:17" x14ac:dyDescent="0.25">
      <c r="B40" s="1">
        <v>2021</v>
      </c>
      <c r="C40" s="2">
        <v>189</v>
      </c>
      <c r="D40" s="3">
        <v>44383</v>
      </c>
      <c r="E40" s="4" t="s">
        <v>35</v>
      </c>
      <c r="F40" s="34" t="s">
        <v>94</v>
      </c>
      <c r="G40" s="33">
        <v>2</v>
      </c>
      <c r="H40" s="33" t="s">
        <v>97</v>
      </c>
      <c r="J40" s="7" t="s">
        <v>24</v>
      </c>
      <c r="K40" s="4">
        <v>1</v>
      </c>
      <c r="L40" s="4" t="s">
        <v>96</v>
      </c>
      <c r="M40" s="8">
        <v>2.04</v>
      </c>
      <c r="N40" t="s">
        <v>407</v>
      </c>
      <c r="O40">
        <v>3.5</v>
      </c>
      <c r="P40">
        <f t="shared" si="1"/>
        <v>3.5</v>
      </c>
      <c r="Q40" s="35" t="s">
        <v>408</v>
      </c>
    </row>
    <row r="41" spans="2:17" x14ac:dyDescent="0.25">
      <c r="B41" s="1">
        <v>2021</v>
      </c>
      <c r="C41" s="2">
        <v>189</v>
      </c>
      <c r="D41" s="3">
        <v>44383</v>
      </c>
      <c r="E41" s="4" t="s">
        <v>35</v>
      </c>
      <c r="F41" s="34" t="s">
        <v>94</v>
      </c>
      <c r="G41" s="33">
        <v>3</v>
      </c>
      <c r="H41" s="33" t="s">
        <v>98</v>
      </c>
      <c r="J41" s="7" t="s">
        <v>24</v>
      </c>
      <c r="K41" s="4">
        <v>1</v>
      </c>
      <c r="L41" s="4" t="s">
        <v>96</v>
      </c>
      <c r="M41" s="8">
        <v>32.04</v>
      </c>
      <c r="N41" t="s">
        <v>409</v>
      </c>
      <c r="O41">
        <v>32</v>
      </c>
      <c r="P41">
        <f t="shared" si="1"/>
        <v>32</v>
      </c>
      <c r="Q41" s="35" t="s">
        <v>410</v>
      </c>
    </row>
    <row r="42" spans="2:17" x14ac:dyDescent="0.25">
      <c r="B42" s="1">
        <v>2021</v>
      </c>
      <c r="C42" s="2">
        <v>189</v>
      </c>
      <c r="D42" s="3">
        <v>44383</v>
      </c>
      <c r="E42" s="4" t="s">
        <v>35</v>
      </c>
      <c r="F42" s="34" t="s">
        <v>94</v>
      </c>
      <c r="G42" s="33">
        <v>4</v>
      </c>
      <c r="H42" s="33" t="s">
        <v>99</v>
      </c>
      <c r="J42" s="7" t="s">
        <v>24</v>
      </c>
      <c r="K42" s="4">
        <v>1</v>
      </c>
      <c r="L42" s="4" t="s">
        <v>96</v>
      </c>
      <c r="M42" s="8">
        <v>16</v>
      </c>
      <c r="N42" t="s">
        <v>411</v>
      </c>
      <c r="O42">
        <v>15</v>
      </c>
      <c r="P42">
        <f t="shared" si="1"/>
        <v>15</v>
      </c>
      <c r="Q42" s="35" t="s">
        <v>412</v>
      </c>
    </row>
    <row r="43" spans="2:17" x14ac:dyDescent="0.25">
      <c r="B43" s="1">
        <v>2021</v>
      </c>
      <c r="C43" s="2">
        <v>189</v>
      </c>
      <c r="D43" s="3">
        <v>44383</v>
      </c>
      <c r="E43" s="4" t="s">
        <v>35</v>
      </c>
      <c r="F43" s="34" t="s">
        <v>94</v>
      </c>
      <c r="G43" s="33">
        <v>5</v>
      </c>
      <c r="H43" s="33" t="s">
        <v>100</v>
      </c>
      <c r="J43" s="7" t="s">
        <v>24</v>
      </c>
      <c r="K43" s="4">
        <v>1</v>
      </c>
      <c r="L43" s="4" t="s">
        <v>96</v>
      </c>
      <c r="M43" s="8">
        <v>12</v>
      </c>
      <c r="N43" t="s">
        <v>413</v>
      </c>
      <c r="O43">
        <v>10</v>
      </c>
      <c r="P43">
        <f t="shared" si="1"/>
        <v>10</v>
      </c>
      <c r="Q43" s="35" t="s">
        <v>414</v>
      </c>
    </row>
    <row r="44" spans="2:17" x14ac:dyDescent="0.25">
      <c r="B44" s="1">
        <v>2021</v>
      </c>
      <c r="C44" s="2">
        <v>189</v>
      </c>
      <c r="D44" s="3">
        <v>44383</v>
      </c>
      <c r="E44" s="4" t="s">
        <v>35</v>
      </c>
      <c r="F44" s="34" t="s">
        <v>94</v>
      </c>
      <c r="G44" s="33">
        <v>6</v>
      </c>
      <c r="H44" s="33" t="s">
        <v>101</v>
      </c>
      <c r="J44" s="7" t="s">
        <v>24</v>
      </c>
      <c r="K44" s="4">
        <v>1</v>
      </c>
      <c r="L44" s="4" t="s">
        <v>96</v>
      </c>
      <c r="M44" s="8">
        <v>27.96</v>
      </c>
      <c r="N44" t="s">
        <v>415</v>
      </c>
      <c r="O44">
        <v>29</v>
      </c>
      <c r="P44">
        <f t="shared" si="1"/>
        <v>29</v>
      </c>
      <c r="Q44" s="35" t="s">
        <v>416</v>
      </c>
    </row>
    <row r="45" spans="2:17" x14ac:dyDescent="0.25">
      <c r="B45" s="1">
        <v>2021</v>
      </c>
      <c r="C45" s="2">
        <v>189</v>
      </c>
      <c r="D45" s="3">
        <v>44383</v>
      </c>
      <c r="E45" s="4" t="s">
        <v>35</v>
      </c>
      <c r="F45" s="34" t="s">
        <v>94</v>
      </c>
      <c r="G45" s="33">
        <v>7</v>
      </c>
      <c r="H45" s="33" t="s">
        <v>102</v>
      </c>
      <c r="J45" s="7" t="s">
        <v>24</v>
      </c>
      <c r="K45" s="4">
        <v>1</v>
      </c>
      <c r="L45" s="4" t="s">
        <v>96</v>
      </c>
      <c r="M45" s="8">
        <v>48</v>
      </c>
      <c r="N45" t="s">
        <v>417</v>
      </c>
      <c r="O45">
        <v>42</v>
      </c>
      <c r="P45">
        <f t="shared" si="1"/>
        <v>42</v>
      </c>
      <c r="Q45" s="35" t="s">
        <v>418</v>
      </c>
    </row>
    <row r="46" spans="2:17" x14ac:dyDescent="0.25">
      <c r="B46" s="1">
        <v>2021</v>
      </c>
      <c r="C46" s="2">
        <v>189</v>
      </c>
      <c r="D46" s="3">
        <v>44383</v>
      </c>
      <c r="E46" s="4" t="s">
        <v>35</v>
      </c>
      <c r="F46" s="34" t="s">
        <v>94</v>
      </c>
      <c r="G46" s="33">
        <v>8</v>
      </c>
      <c r="H46" s="33" t="s">
        <v>103</v>
      </c>
      <c r="J46" s="7" t="s">
        <v>24</v>
      </c>
      <c r="K46" s="4">
        <v>1</v>
      </c>
      <c r="L46" s="4" t="s">
        <v>96</v>
      </c>
      <c r="M46" s="8">
        <v>20.399999999999999</v>
      </c>
      <c r="N46" t="s">
        <v>419</v>
      </c>
      <c r="O46">
        <v>15</v>
      </c>
      <c r="P46">
        <f t="shared" si="1"/>
        <v>15</v>
      </c>
      <c r="Q46" s="35" t="s">
        <v>420</v>
      </c>
    </row>
    <row r="47" spans="2:17" x14ac:dyDescent="0.25">
      <c r="B47" s="1">
        <v>2021</v>
      </c>
      <c r="C47" s="2">
        <v>191</v>
      </c>
      <c r="D47" s="3">
        <v>44383</v>
      </c>
      <c r="E47" s="4" t="s">
        <v>47</v>
      </c>
      <c r="F47" s="34" t="s">
        <v>104</v>
      </c>
      <c r="G47" s="33">
        <v>2</v>
      </c>
      <c r="H47" s="33" t="s">
        <v>105</v>
      </c>
      <c r="J47" s="7" t="s">
        <v>24</v>
      </c>
      <c r="K47" s="4">
        <v>1</v>
      </c>
      <c r="L47" s="4" t="s">
        <v>106</v>
      </c>
      <c r="M47" s="8">
        <v>30</v>
      </c>
      <c r="N47" t="s">
        <v>421</v>
      </c>
      <c r="O47">
        <v>29</v>
      </c>
      <c r="P47">
        <f t="shared" si="1"/>
        <v>29</v>
      </c>
      <c r="Q47" s="35" t="s">
        <v>422</v>
      </c>
    </row>
    <row r="48" spans="2:17" x14ac:dyDescent="0.25">
      <c r="B48" s="1">
        <v>2021</v>
      </c>
      <c r="C48" s="2">
        <v>194</v>
      </c>
      <c r="D48" s="3">
        <v>44383</v>
      </c>
      <c r="E48" s="4" t="s">
        <v>21</v>
      </c>
      <c r="F48" s="34" t="s">
        <v>107</v>
      </c>
      <c r="G48" s="33">
        <v>5</v>
      </c>
      <c r="H48" s="33" t="s">
        <v>108</v>
      </c>
      <c r="J48" s="7" t="s">
        <v>24</v>
      </c>
      <c r="K48" s="4">
        <v>1</v>
      </c>
      <c r="L48" s="4" t="s">
        <v>109</v>
      </c>
      <c r="M48" s="8">
        <v>16.989999999999998</v>
      </c>
      <c r="N48" t="s">
        <v>423</v>
      </c>
      <c r="O48">
        <v>17</v>
      </c>
      <c r="P48">
        <f t="shared" si="1"/>
        <v>17</v>
      </c>
      <c r="Q48" s="35" t="s">
        <v>424</v>
      </c>
    </row>
    <row r="49" spans="2:17" x14ac:dyDescent="0.25">
      <c r="B49" s="1">
        <v>2021</v>
      </c>
      <c r="C49" s="2">
        <v>196</v>
      </c>
      <c r="D49" s="3">
        <v>44383</v>
      </c>
      <c r="E49" s="4" t="s">
        <v>54</v>
      </c>
      <c r="F49" s="34" t="s">
        <v>110</v>
      </c>
      <c r="G49" s="33">
        <v>4</v>
      </c>
      <c r="H49" s="33" t="s">
        <v>111</v>
      </c>
      <c r="J49" s="7" t="s">
        <v>24</v>
      </c>
      <c r="K49" s="4">
        <v>1</v>
      </c>
      <c r="L49" s="4" t="s">
        <v>112</v>
      </c>
      <c r="M49" s="8">
        <v>25</v>
      </c>
      <c r="N49" t="s">
        <v>425</v>
      </c>
      <c r="O49">
        <v>24</v>
      </c>
      <c r="P49">
        <f t="shared" si="1"/>
        <v>24</v>
      </c>
      <c r="Q49" s="35" t="s">
        <v>426</v>
      </c>
    </row>
    <row r="50" spans="2:17" x14ac:dyDescent="0.25">
      <c r="B50" s="1">
        <v>2021</v>
      </c>
      <c r="C50" s="2">
        <v>210</v>
      </c>
      <c r="D50" s="3">
        <v>44383</v>
      </c>
      <c r="E50" s="4" t="s">
        <v>35</v>
      </c>
      <c r="F50" s="34" t="s">
        <v>113</v>
      </c>
      <c r="G50" s="33">
        <v>1</v>
      </c>
      <c r="H50" s="33" t="s">
        <v>114</v>
      </c>
      <c r="J50" s="7" t="s">
        <v>24</v>
      </c>
      <c r="K50" s="4">
        <v>1</v>
      </c>
      <c r="L50" s="4" t="s">
        <v>38</v>
      </c>
      <c r="M50" s="8">
        <v>18</v>
      </c>
      <c r="N50" t="s">
        <v>427</v>
      </c>
      <c r="O50">
        <v>24</v>
      </c>
      <c r="P50">
        <f t="shared" si="1"/>
        <v>24</v>
      </c>
      <c r="Q50" s="35" t="s">
        <v>428</v>
      </c>
    </row>
    <row r="51" spans="2:17" x14ac:dyDescent="0.25">
      <c r="B51" s="1">
        <v>2021</v>
      </c>
      <c r="C51" s="2">
        <v>211</v>
      </c>
      <c r="D51" s="3">
        <v>44383</v>
      </c>
      <c r="E51" s="4" t="s">
        <v>54</v>
      </c>
      <c r="F51" s="34" t="s">
        <v>115</v>
      </c>
      <c r="G51" s="33">
        <v>3</v>
      </c>
      <c r="H51" s="33" t="s">
        <v>116</v>
      </c>
      <c r="J51" s="7" t="s">
        <v>24</v>
      </c>
      <c r="K51" s="4">
        <v>1</v>
      </c>
      <c r="L51" s="4" t="s">
        <v>117</v>
      </c>
      <c r="M51" s="8">
        <v>19.899999999999999</v>
      </c>
      <c r="N51" t="s">
        <v>429</v>
      </c>
      <c r="O51">
        <v>20</v>
      </c>
      <c r="P51">
        <f t="shared" si="1"/>
        <v>20</v>
      </c>
      <c r="Q51" s="35" t="s">
        <v>430</v>
      </c>
    </row>
    <row r="52" spans="2:17" x14ac:dyDescent="0.25">
      <c r="B52" s="1">
        <v>2021</v>
      </c>
      <c r="C52" s="2">
        <v>215</v>
      </c>
      <c r="D52" s="3">
        <v>44383</v>
      </c>
      <c r="E52" s="4" t="s">
        <v>21</v>
      </c>
      <c r="F52" s="34" t="s">
        <v>118</v>
      </c>
      <c r="G52" s="33">
        <v>1</v>
      </c>
      <c r="H52" s="33" t="s">
        <v>119</v>
      </c>
      <c r="J52" s="7" t="s">
        <v>24</v>
      </c>
      <c r="K52" s="4">
        <v>2</v>
      </c>
      <c r="L52" s="4" t="s">
        <v>120</v>
      </c>
      <c r="M52" s="8">
        <v>34.200000000000003</v>
      </c>
      <c r="N52" t="s">
        <v>431</v>
      </c>
      <c r="O52">
        <v>17</v>
      </c>
      <c r="P52">
        <f t="shared" si="1"/>
        <v>34</v>
      </c>
      <c r="Q52" s="35" t="s">
        <v>432</v>
      </c>
    </row>
    <row r="53" spans="2:17" x14ac:dyDescent="0.25">
      <c r="B53" s="1">
        <v>2021</v>
      </c>
      <c r="C53" s="2">
        <v>216</v>
      </c>
      <c r="D53" s="3">
        <v>44383</v>
      </c>
      <c r="E53" s="4" t="s">
        <v>21</v>
      </c>
      <c r="F53" s="34" t="s">
        <v>118</v>
      </c>
      <c r="G53" s="33">
        <v>1</v>
      </c>
      <c r="H53" s="33" t="s">
        <v>121</v>
      </c>
      <c r="J53" s="7" t="s">
        <v>24</v>
      </c>
      <c r="K53" s="4">
        <v>1</v>
      </c>
      <c r="L53" s="4" t="s">
        <v>120</v>
      </c>
      <c r="M53" s="8">
        <v>116.9</v>
      </c>
      <c r="N53" t="s">
        <v>433</v>
      </c>
      <c r="O53">
        <v>147</v>
      </c>
      <c r="P53">
        <f t="shared" si="1"/>
        <v>147</v>
      </c>
      <c r="Q53" s="35" t="s">
        <v>434</v>
      </c>
    </row>
    <row r="54" spans="2:17" x14ac:dyDescent="0.25">
      <c r="B54" s="1">
        <v>2021</v>
      </c>
      <c r="C54" s="2">
        <v>223</v>
      </c>
      <c r="D54" s="3">
        <v>44391</v>
      </c>
      <c r="E54" s="4" t="s">
        <v>54</v>
      </c>
      <c r="F54" s="34" t="s">
        <v>122</v>
      </c>
      <c r="G54" s="33">
        <v>1</v>
      </c>
      <c r="H54" s="33" t="s">
        <v>123</v>
      </c>
      <c r="J54" s="7" t="s">
        <v>24</v>
      </c>
      <c r="K54" s="4">
        <v>18</v>
      </c>
      <c r="L54" s="4" t="s">
        <v>124</v>
      </c>
      <c r="M54" s="8">
        <v>72</v>
      </c>
      <c r="N54" t="s">
        <v>435</v>
      </c>
      <c r="O54">
        <v>4</v>
      </c>
      <c r="P54">
        <f t="shared" si="1"/>
        <v>72</v>
      </c>
      <c r="Q54" s="35" t="s">
        <v>436</v>
      </c>
    </row>
    <row r="55" spans="2:17" x14ac:dyDescent="0.25">
      <c r="B55" s="1">
        <v>2021</v>
      </c>
      <c r="C55" s="2">
        <v>223</v>
      </c>
      <c r="D55" s="3">
        <v>44391</v>
      </c>
      <c r="E55" s="4" t="s">
        <v>54</v>
      </c>
      <c r="F55" s="34" t="s">
        <v>122</v>
      </c>
      <c r="G55" s="33">
        <v>2</v>
      </c>
      <c r="H55" s="33" t="s">
        <v>125</v>
      </c>
      <c r="J55" s="7" t="s">
        <v>24</v>
      </c>
      <c r="K55" s="4">
        <v>4</v>
      </c>
      <c r="L55" s="4" t="s">
        <v>124</v>
      </c>
      <c r="M55" s="8">
        <v>19.2</v>
      </c>
      <c r="N55" t="s">
        <v>437</v>
      </c>
      <c r="O55">
        <v>4</v>
      </c>
      <c r="P55">
        <f t="shared" si="1"/>
        <v>16</v>
      </c>
      <c r="Q55" s="35" t="s">
        <v>438</v>
      </c>
    </row>
    <row r="56" spans="2:17" x14ac:dyDescent="0.25">
      <c r="B56" s="1">
        <v>2021</v>
      </c>
      <c r="C56" s="2">
        <v>223</v>
      </c>
      <c r="D56" s="3">
        <v>44391</v>
      </c>
      <c r="E56" s="4" t="s">
        <v>54</v>
      </c>
      <c r="F56" s="34" t="s">
        <v>122</v>
      </c>
      <c r="G56" s="33">
        <v>3</v>
      </c>
      <c r="H56" s="33" t="s">
        <v>126</v>
      </c>
      <c r="J56" s="7" t="s">
        <v>24</v>
      </c>
      <c r="K56" s="4">
        <v>2</v>
      </c>
      <c r="L56" s="4" t="s">
        <v>124</v>
      </c>
      <c r="M56" s="8">
        <v>12</v>
      </c>
      <c r="N56" t="s">
        <v>439</v>
      </c>
      <c r="O56">
        <v>6</v>
      </c>
      <c r="P56">
        <f t="shared" si="1"/>
        <v>12</v>
      </c>
      <c r="Q56" s="35" t="s">
        <v>440</v>
      </c>
    </row>
    <row r="57" spans="2:17" x14ac:dyDescent="0.25">
      <c r="B57" s="1">
        <v>2021</v>
      </c>
      <c r="C57" s="2">
        <v>224</v>
      </c>
      <c r="D57" s="3">
        <v>44391</v>
      </c>
      <c r="E57" s="4" t="s">
        <v>54</v>
      </c>
      <c r="F57" s="34" t="s">
        <v>122</v>
      </c>
      <c r="G57" s="33">
        <v>1</v>
      </c>
      <c r="H57" s="33" t="s">
        <v>127</v>
      </c>
      <c r="J57" s="7" t="s">
        <v>24</v>
      </c>
      <c r="K57" s="4">
        <v>5</v>
      </c>
      <c r="L57" s="4" t="s">
        <v>124</v>
      </c>
      <c r="M57" s="8">
        <v>60</v>
      </c>
      <c r="N57" t="s">
        <v>441</v>
      </c>
      <c r="O57">
        <v>14</v>
      </c>
      <c r="P57">
        <f t="shared" si="1"/>
        <v>70</v>
      </c>
      <c r="Q57" s="35" t="s">
        <v>442</v>
      </c>
    </row>
    <row r="58" spans="2:17" x14ac:dyDescent="0.25">
      <c r="B58" s="1">
        <v>2021</v>
      </c>
      <c r="C58" s="2">
        <v>224</v>
      </c>
      <c r="D58" s="3">
        <v>44391</v>
      </c>
      <c r="E58" s="4" t="s">
        <v>54</v>
      </c>
      <c r="F58" s="34" t="s">
        <v>122</v>
      </c>
      <c r="G58" s="33">
        <v>2</v>
      </c>
      <c r="H58" s="33" t="s">
        <v>128</v>
      </c>
      <c r="J58" s="7" t="s">
        <v>24</v>
      </c>
      <c r="K58" s="4">
        <v>5</v>
      </c>
      <c r="L58" s="4" t="s">
        <v>124</v>
      </c>
      <c r="M58" s="8">
        <v>33</v>
      </c>
      <c r="N58" t="s">
        <v>443</v>
      </c>
      <c r="O58">
        <v>8</v>
      </c>
      <c r="P58">
        <f t="shared" si="1"/>
        <v>40</v>
      </c>
      <c r="Q58" s="35" t="s">
        <v>444</v>
      </c>
    </row>
    <row r="59" spans="2:17" x14ac:dyDescent="0.25">
      <c r="B59" s="1">
        <v>2021</v>
      </c>
      <c r="C59" s="2">
        <v>226</v>
      </c>
      <c r="D59" s="3">
        <v>44391</v>
      </c>
      <c r="E59" s="4" t="s">
        <v>21</v>
      </c>
      <c r="F59" s="34" t="s">
        <v>107</v>
      </c>
      <c r="G59" s="33">
        <v>2</v>
      </c>
      <c r="H59" s="33" t="s">
        <v>129</v>
      </c>
      <c r="J59" s="7" t="s">
        <v>24</v>
      </c>
      <c r="K59" s="4">
        <v>1</v>
      </c>
      <c r="L59" s="4" t="s">
        <v>130</v>
      </c>
      <c r="M59" s="8">
        <v>115</v>
      </c>
      <c r="N59" t="s">
        <v>445</v>
      </c>
      <c r="O59">
        <v>115</v>
      </c>
      <c r="P59">
        <f t="shared" si="1"/>
        <v>115</v>
      </c>
      <c r="Q59" s="35" t="s">
        <v>446</v>
      </c>
    </row>
    <row r="60" spans="2:17" x14ac:dyDescent="0.25">
      <c r="B60" s="1">
        <v>2021</v>
      </c>
      <c r="C60" s="2">
        <v>226</v>
      </c>
      <c r="D60" s="3">
        <v>44391</v>
      </c>
      <c r="E60" s="4" t="s">
        <v>21</v>
      </c>
      <c r="F60" s="34" t="s">
        <v>107</v>
      </c>
      <c r="G60" s="33">
        <v>6</v>
      </c>
      <c r="H60" s="33" t="s">
        <v>131</v>
      </c>
      <c r="J60" s="7" t="s">
        <v>24</v>
      </c>
      <c r="K60" s="4">
        <v>1</v>
      </c>
      <c r="L60" s="4" t="s">
        <v>130</v>
      </c>
      <c r="M60" s="8">
        <v>446</v>
      </c>
      <c r="N60" t="s">
        <v>447</v>
      </c>
      <c r="O60">
        <v>446</v>
      </c>
      <c r="P60">
        <f t="shared" si="1"/>
        <v>446</v>
      </c>
      <c r="Q60" s="35" t="s">
        <v>448</v>
      </c>
    </row>
    <row r="61" spans="2:17" x14ac:dyDescent="0.25">
      <c r="M61" s="39">
        <f>SUM(M3:M60)</f>
        <v>5750.4299999999985</v>
      </c>
    </row>
  </sheetData>
  <hyperlinks>
    <hyperlink ref="Q3" r:id="rId1"/>
    <hyperlink ref="Q4" r:id="rId2"/>
    <hyperlink ref="Q5" r:id="rId3"/>
    <hyperlink ref="Q6" r:id="rId4"/>
    <hyperlink ref="Q7" r:id="rId5"/>
    <hyperlink ref="Q8" r:id="rId6"/>
    <hyperlink ref="Q11" r:id="rId7"/>
    <hyperlink ref="Q12" r:id="rId8"/>
    <hyperlink ref="Q13" r:id="rId9"/>
    <hyperlink ref="Q14" r:id="rId10"/>
    <hyperlink ref="Q15" r:id="rId11"/>
    <hyperlink ref="Q16" r:id="rId12"/>
    <hyperlink ref="Q17" r:id="rId13"/>
    <hyperlink ref="Q18" r:id="rId14"/>
    <hyperlink ref="Q19" r:id="rId15"/>
    <hyperlink ref="Q20" r:id="rId16"/>
    <hyperlink ref="Q21" r:id="rId17"/>
    <hyperlink ref="Q22" r:id="rId18"/>
    <hyperlink ref="Q23" r:id="rId19"/>
    <hyperlink ref="Q24" r:id="rId20"/>
    <hyperlink ref="Q25" r:id="rId21"/>
    <hyperlink ref="Q26" r:id="rId22"/>
    <hyperlink ref="Q27" r:id="rId23"/>
    <hyperlink ref="Q28" r:id="rId24"/>
    <hyperlink ref="Q29" r:id="rId25" location="fotovideo"/>
    <hyperlink ref="Q30" r:id="rId26"/>
    <hyperlink ref="Q31" r:id="rId27"/>
    <hyperlink ref="Q32" r:id="rId28"/>
    <hyperlink ref="Q33" r:id="rId29"/>
    <hyperlink ref="Q34" r:id="rId30"/>
    <hyperlink ref="Q35" r:id="rId31"/>
    <hyperlink ref="Q36" r:id="rId32"/>
    <hyperlink ref="Q37" r:id="rId33"/>
    <hyperlink ref="Q38" r:id="rId34"/>
    <hyperlink ref="Q39" r:id="rId35"/>
    <hyperlink ref="Q40" r:id="rId36"/>
    <hyperlink ref="Q41" r:id="rId37"/>
    <hyperlink ref="Q42" r:id="rId38"/>
    <hyperlink ref="Q43" display="https://www.alza.sk//vention-hdmi-to-vga-converter-0-15m-black-d5827557.htm?kampan=adw4_prislusenstvi-pro-mt_pla_all_prislusenstvo_kable-redukcie-radice_c_9062578___VENTh15_420988126056_~98225632738~&amp;gclid=CjwKCAjwi9-HBhACEiwAPzUhHAzkod6cl2u6MQt1BW7KFgTn_"/>
    <hyperlink ref="Q44" r:id="rId39"/>
    <hyperlink ref="Q45" r:id="rId40"/>
    <hyperlink ref="Q46" r:id="rId41"/>
    <hyperlink ref="Q47" r:id="rId42"/>
    <hyperlink ref="Q48" r:id="rId43"/>
    <hyperlink ref="Q49" r:id="rId44"/>
    <hyperlink ref="Q50" r:id="rId45"/>
    <hyperlink ref="Q51" r:id="rId46"/>
    <hyperlink ref="Q52" r:id="rId47"/>
    <hyperlink ref="Q53" r:id="rId48"/>
    <hyperlink ref="Q56" r:id="rId49"/>
    <hyperlink ref="Q55" r:id="rId50"/>
    <hyperlink ref="Q54" r:id="rId51"/>
    <hyperlink ref="Q57" r:id="rId52"/>
    <hyperlink ref="Q58" r:id="rId53"/>
    <hyperlink ref="Q59" r:id="rId54"/>
    <hyperlink ref="Q60" r:id="rId55"/>
  </hyperlinks>
  <pageMargins left="0.7" right="0.7" top="0.75" bottom="0.75" header="0.3" footer="0.3"/>
  <pageSetup paperSize="9" orientation="portrait" r:id="rId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270"/>
  <sheetViews>
    <sheetView tabSelected="1" workbookViewId="0">
      <selection activeCell="B1" sqref="B1"/>
    </sheetView>
  </sheetViews>
  <sheetFormatPr defaultColWidth="8.85546875" defaultRowHeight="15" x14ac:dyDescent="0.25"/>
  <cols>
    <col min="1" max="1" width="4.85546875" customWidth="1"/>
    <col min="2" max="2" width="10" customWidth="1"/>
    <col min="3" max="3" width="88.7109375" style="52" customWidth="1"/>
  </cols>
  <sheetData>
    <row r="2" spans="1:3" ht="30" x14ac:dyDescent="0.25">
      <c r="C2" s="52" t="s">
        <v>661</v>
      </c>
    </row>
    <row r="5" spans="1:3" ht="52.5" customHeight="1" x14ac:dyDescent="0.25">
      <c r="A5" s="53" t="s">
        <v>449</v>
      </c>
      <c r="B5" s="53" t="s">
        <v>12</v>
      </c>
      <c r="C5" s="50" t="s">
        <v>450</v>
      </c>
    </row>
    <row r="6" spans="1:3" ht="60" x14ac:dyDescent="0.25">
      <c r="A6">
        <v>1</v>
      </c>
      <c r="B6" s="54">
        <v>1</v>
      </c>
      <c r="C6" s="55" t="s">
        <v>335</v>
      </c>
    </row>
    <row r="7" spans="1:3" ht="52.5" customHeight="1" x14ac:dyDescent="0.25">
      <c r="A7">
        <v>2</v>
      </c>
      <c r="B7" s="54">
        <v>3</v>
      </c>
      <c r="C7" s="55" t="s">
        <v>451</v>
      </c>
    </row>
    <row r="8" spans="1:3" ht="38.25" customHeight="1" x14ac:dyDescent="0.25">
      <c r="A8">
        <v>3</v>
      </c>
      <c r="B8" s="54">
        <v>3</v>
      </c>
      <c r="C8" s="55" t="s">
        <v>452</v>
      </c>
    </row>
    <row r="9" spans="1:3" ht="45" x14ac:dyDescent="0.25">
      <c r="A9">
        <v>4</v>
      </c>
      <c r="B9" s="54">
        <v>2</v>
      </c>
      <c r="C9" s="55" t="s">
        <v>453</v>
      </c>
    </row>
    <row r="10" spans="1:3" ht="57" customHeight="1" x14ac:dyDescent="0.25">
      <c r="A10">
        <v>5</v>
      </c>
      <c r="B10" s="54">
        <v>1</v>
      </c>
      <c r="C10" s="55" t="s">
        <v>343</v>
      </c>
    </row>
    <row r="11" spans="1:3" ht="60" x14ac:dyDescent="0.25">
      <c r="A11">
        <v>6</v>
      </c>
      <c r="B11" s="54">
        <v>1</v>
      </c>
      <c r="C11" s="55" t="s">
        <v>454</v>
      </c>
    </row>
    <row r="12" spans="1:3" ht="60" x14ac:dyDescent="0.25">
      <c r="A12">
        <v>7</v>
      </c>
      <c r="B12" s="54">
        <v>1</v>
      </c>
      <c r="C12" s="55" t="s">
        <v>349</v>
      </c>
    </row>
    <row r="13" spans="1:3" ht="45" x14ac:dyDescent="0.25">
      <c r="A13">
        <v>8</v>
      </c>
      <c r="B13" s="54">
        <v>1</v>
      </c>
      <c r="C13" s="55" t="s">
        <v>455</v>
      </c>
    </row>
    <row r="14" spans="1:3" ht="47.25" customHeight="1" x14ac:dyDescent="0.25">
      <c r="A14">
        <v>9</v>
      </c>
      <c r="B14" s="54">
        <v>1</v>
      </c>
      <c r="C14" s="55" t="s">
        <v>353</v>
      </c>
    </row>
    <row r="15" spans="1:3" ht="42.75" customHeight="1" x14ac:dyDescent="0.25">
      <c r="A15">
        <v>10</v>
      </c>
      <c r="B15" s="54">
        <v>4</v>
      </c>
      <c r="C15" s="55" t="s">
        <v>456</v>
      </c>
    </row>
    <row r="16" spans="1:3" ht="41.25" customHeight="1" x14ac:dyDescent="0.25">
      <c r="A16">
        <v>11</v>
      </c>
      <c r="B16" s="54">
        <v>1</v>
      </c>
      <c r="C16" s="55" t="s">
        <v>457</v>
      </c>
    </row>
    <row r="17" spans="1:3" ht="32.25" customHeight="1" x14ac:dyDescent="0.25">
      <c r="A17">
        <v>12</v>
      </c>
      <c r="B17" s="54">
        <v>2</v>
      </c>
      <c r="C17" s="55" t="s">
        <v>361</v>
      </c>
    </row>
    <row r="18" spans="1:3" ht="61.5" customHeight="1" x14ac:dyDescent="0.25">
      <c r="A18">
        <v>13</v>
      </c>
      <c r="B18" s="54">
        <v>1</v>
      </c>
      <c r="C18" s="55" t="s">
        <v>363</v>
      </c>
    </row>
    <row r="19" spans="1:3" ht="38.25" customHeight="1" x14ac:dyDescent="0.25">
      <c r="A19">
        <v>14</v>
      </c>
      <c r="B19" s="54">
        <v>1</v>
      </c>
      <c r="C19" s="55" t="s">
        <v>458</v>
      </c>
    </row>
    <row r="20" spans="1:3" ht="45" x14ac:dyDescent="0.25">
      <c r="A20">
        <v>15</v>
      </c>
      <c r="B20" s="54">
        <v>1</v>
      </c>
      <c r="C20" s="55" t="s">
        <v>459</v>
      </c>
    </row>
    <row r="21" spans="1:3" ht="60" x14ac:dyDescent="0.25">
      <c r="A21">
        <v>16</v>
      </c>
      <c r="B21" s="54">
        <v>2</v>
      </c>
      <c r="C21" s="55" t="s">
        <v>460</v>
      </c>
    </row>
    <row r="22" spans="1:3" ht="30" x14ac:dyDescent="0.25">
      <c r="A22">
        <v>17</v>
      </c>
      <c r="B22" s="54">
        <v>1</v>
      </c>
      <c r="C22" s="55" t="s">
        <v>371</v>
      </c>
    </row>
    <row r="23" spans="1:3" ht="60" x14ac:dyDescent="0.25">
      <c r="A23">
        <v>18</v>
      </c>
      <c r="B23" s="54">
        <v>1</v>
      </c>
      <c r="C23" s="55" t="s">
        <v>373</v>
      </c>
    </row>
    <row r="24" spans="1:3" ht="47.25" customHeight="1" x14ac:dyDescent="0.25">
      <c r="A24">
        <v>19</v>
      </c>
      <c r="B24" s="54">
        <v>4</v>
      </c>
      <c r="C24" s="55" t="s">
        <v>375</v>
      </c>
    </row>
    <row r="25" spans="1:3" ht="60" x14ac:dyDescent="0.25">
      <c r="A25">
        <v>20</v>
      </c>
      <c r="B25" s="54">
        <v>1</v>
      </c>
      <c r="C25" s="55" t="s">
        <v>461</v>
      </c>
    </row>
    <row r="26" spans="1:3" ht="56.25" customHeight="1" x14ac:dyDescent="0.25">
      <c r="A26">
        <v>21</v>
      </c>
      <c r="B26" s="54">
        <v>1</v>
      </c>
      <c r="C26" s="55" t="s">
        <v>379</v>
      </c>
    </row>
    <row r="27" spans="1:3" ht="45" x14ac:dyDescent="0.25">
      <c r="A27">
        <v>22</v>
      </c>
      <c r="B27" s="54">
        <v>3</v>
      </c>
      <c r="C27" s="55" t="s">
        <v>381</v>
      </c>
    </row>
    <row r="28" spans="1:3" ht="39.75" customHeight="1" x14ac:dyDescent="0.25">
      <c r="A28">
        <v>23</v>
      </c>
      <c r="B28" s="54">
        <v>3</v>
      </c>
      <c r="C28" s="55" t="s">
        <v>462</v>
      </c>
    </row>
    <row r="29" spans="1:3" ht="45" x14ac:dyDescent="0.25">
      <c r="A29">
        <v>24</v>
      </c>
      <c r="B29" s="54">
        <v>1</v>
      </c>
      <c r="C29" s="55" t="s">
        <v>385</v>
      </c>
    </row>
    <row r="30" spans="1:3" ht="45" x14ac:dyDescent="0.25">
      <c r="A30">
        <v>25</v>
      </c>
      <c r="B30" s="54">
        <v>1</v>
      </c>
      <c r="C30" s="55" t="s">
        <v>463</v>
      </c>
    </row>
    <row r="31" spans="1:3" ht="45" customHeight="1" x14ac:dyDescent="0.25">
      <c r="A31">
        <v>26</v>
      </c>
      <c r="B31" s="54">
        <v>3</v>
      </c>
      <c r="C31" s="55" t="s">
        <v>464</v>
      </c>
    </row>
    <row r="32" spans="1:3" ht="31.5" customHeight="1" x14ac:dyDescent="0.25">
      <c r="A32">
        <v>27</v>
      </c>
      <c r="B32" s="54">
        <v>1</v>
      </c>
      <c r="C32" s="55" t="s">
        <v>465</v>
      </c>
    </row>
    <row r="33" spans="1:3" ht="21.75" customHeight="1" x14ac:dyDescent="0.25">
      <c r="A33">
        <v>28</v>
      </c>
      <c r="B33" s="54">
        <v>1</v>
      </c>
      <c r="C33" s="55" t="s">
        <v>393</v>
      </c>
    </row>
    <row r="34" spans="1:3" ht="43.5" customHeight="1" x14ac:dyDescent="0.25">
      <c r="A34">
        <v>29</v>
      </c>
      <c r="B34" s="54">
        <v>1</v>
      </c>
      <c r="C34" s="55" t="s">
        <v>395</v>
      </c>
    </row>
    <row r="35" spans="1:3" ht="78.75" customHeight="1" x14ac:dyDescent="0.25">
      <c r="A35">
        <v>30</v>
      </c>
      <c r="B35" s="54">
        <v>1</v>
      </c>
      <c r="C35" s="55" t="s">
        <v>466</v>
      </c>
    </row>
    <row r="36" spans="1:3" ht="60" x14ac:dyDescent="0.25">
      <c r="A36">
        <v>31</v>
      </c>
      <c r="B36" s="54">
        <v>1</v>
      </c>
      <c r="C36" s="55" t="s">
        <v>460</v>
      </c>
    </row>
    <row r="37" spans="1:3" ht="54" customHeight="1" x14ac:dyDescent="0.25">
      <c r="A37">
        <v>32</v>
      </c>
      <c r="B37" s="54">
        <v>1</v>
      </c>
      <c r="C37" s="55" t="s">
        <v>401</v>
      </c>
    </row>
    <row r="38" spans="1:3" ht="38.25" customHeight="1" x14ac:dyDescent="0.25">
      <c r="A38">
        <v>33</v>
      </c>
      <c r="B38" s="54">
        <v>1</v>
      </c>
      <c r="C38" s="55" t="s">
        <v>467</v>
      </c>
    </row>
    <row r="39" spans="1:3" ht="60" x14ac:dyDescent="0.25">
      <c r="A39">
        <v>34</v>
      </c>
      <c r="B39" s="54">
        <v>1</v>
      </c>
      <c r="C39" s="55" t="s">
        <v>405</v>
      </c>
    </row>
    <row r="40" spans="1:3" ht="35.25" customHeight="1" x14ac:dyDescent="0.25">
      <c r="A40">
        <v>35</v>
      </c>
      <c r="B40" s="54">
        <v>1</v>
      </c>
      <c r="C40" s="55" t="s">
        <v>468</v>
      </c>
    </row>
    <row r="41" spans="1:3" ht="30" x14ac:dyDescent="0.25">
      <c r="A41">
        <v>36</v>
      </c>
      <c r="B41" s="54">
        <v>1</v>
      </c>
      <c r="C41" s="55" t="s">
        <v>409</v>
      </c>
    </row>
    <row r="42" spans="1:3" ht="30" x14ac:dyDescent="0.25">
      <c r="A42">
        <v>37</v>
      </c>
      <c r="B42" s="54">
        <v>1</v>
      </c>
      <c r="C42" s="55" t="s">
        <v>411</v>
      </c>
    </row>
    <row r="43" spans="1:3" ht="30" x14ac:dyDescent="0.25">
      <c r="A43">
        <v>38</v>
      </c>
      <c r="B43" s="54">
        <v>1</v>
      </c>
      <c r="C43" s="55" t="s">
        <v>469</v>
      </c>
    </row>
    <row r="44" spans="1:3" ht="38.25" customHeight="1" x14ac:dyDescent="0.25">
      <c r="A44">
        <v>39</v>
      </c>
      <c r="B44" s="54">
        <v>1</v>
      </c>
      <c r="C44" s="55" t="s">
        <v>456</v>
      </c>
    </row>
    <row r="45" spans="1:3" ht="60" x14ac:dyDescent="0.25">
      <c r="A45">
        <v>40</v>
      </c>
      <c r="B45" s="54">
        <v>1</v>
      </c>
      <c r="C45" s="55" t="s">
        <v>417</v>
      </c>
    </row>
    <row r="46" spans="1:3" ht="33" customHeight="1" x14ac:dyDescent="0.25">
      <c r="A46">
        <v>41</v>
      </c>
      <c r="B46" s="54">
        <v>1</v>
      </c>
      <c r="C46" s="55" t="s">
        <v>419</v>
      </c>
    </row>
    <row r="47" spans="1:3" ht="30" x14ac:dyDescent="0.25">
      <c r="A47">
        <v>42</v>
      </c>
      <c r="B47" s="54">
        <v>1</v>
      </c>
      <c r="C47" s="55" t="s">
        <v>470</v>
      </c>
    </row>
    <row r="48" spans="1:3" ht="35.25" customHeight="1" x14ac:dyDescent="0.25">
      <c r="A48">
        <v>43</v>
      </c>
      <c r="B48" s="54">
        <v>1</v>
      </c>
      <c r="C48" s="55" t="s">
        <v>423</v>
      </c>
    </row>
    <row r="49" spans="1:3" ht="30" x14ac:dyDescent="0.25">
      <c r="A49">
        <v>44</v>
      </c>
      <c r="B49" s="54">
        <v>1</v>
      </c>
      <c r="C49" s="55" t="s">
        <v>471</v>
      </c>
    </row>
    <row r="50" spans="1:3" ht="36.75" customHeight="1" x14ac:dyDescent="0.25">
      <c r="A50">
        <v>45</v>
      </c>
      <c r="B50" s="54">
        <v>1</v>
      </c>
      <c r="C50" s="55" t="s">
        <v>427</v>
      </c>
    </row>
    <row r="51" spans="1:3" ht="45" x14ac:dyDescent="0.25">
      <c r="A51">
        <v>46</v>
      </c>
      <c r="B51" s="54">
        <v>1</v>
      </c>
      <c r="C51" s="55" t="s">
        <v>429</v>
      </c>
    </row>
    <row r="52" spans="1:3" ht="45" x14ac:dyDescent="0.25">
      <c r="A52">
        <v>47</v>
      </c>
      <c r="B52" s="54">
        <v>2</v>
      </c>
      <c r="C52" s="55" t="s">
        <v>472</v>
      </c>
    </row>
    <row r="53" spans="1:3" ht="45" x14ac:dyDescent="0.25">
      <c r="A53">
        <v>48</v>
      </c>
      <c r="B53" s="54">
        <v>1</v>
      </c>
      <c r="C53" s="55" t="s">
        <v>433</v>
      </c>
    </row>
    <row r="54" spans="1:3" ht="50.25" customHeight="1" x14ac:dyDescent="0.25">
      <c r="A54">
        <v>49</v>
      </c>
      <c r="B54" s="54">
        <v>18</v>
      </c>
      <c r="C54" s="55" t="s">
        <v>473</v>
      </c>
    </row>
    <row r="55" spans="1:3" ht="48.75" customHeight="1" x14ac:dyDescent="0.25">
      <c r="A55">
        <v>50</v>
      </c>
      <c r="B55" s="54">
        <v>4</v>
      </c>
      <c r="C55" s="55" t="s">
        <v>474</v>
      </c>
    </row>
    <row r="56" spans="1:3" ht="30.75" customHeight="1" x14ac:dyDescent="0.25">
      <c r="A56">
        <v>51</v>
      </c>
      <c r="B56" s="54">
        <v>2</v>
      </c>
      <c r="C56" s="55" t="s">
        <v>475</v>
      </c>
    </row>
    <row r="57" spans="1:3" ht="32.25" customHeight="1" x14ac:dyDescent="0.25">
      <c r="A57">
        <v>52</v>
      </c>
      <c r="B57" s="54">
        <v>5</v>
      </c>
      <c r="C57" s="55" t="s">
        <v>441</v>
      </c>
    </row>
    <row r="58" spans="1:3" ht="36.75" customHeight="1" x14ac:dyDescent="0.25">
      <c r="A58">
        <v>53</v>
      </c>
      <c r="B58" s="54">
        <v>5</v>
      </c>
      <c r="C58" s="55" t="s">
        <v>443</v>
      </c>
    </row>
    <row r="59" spans="1:3" ht="44.25" customHeight="1" x14ac:dyDescent="0.25">
      <c r="A59">
        <v>54</v>
      </c>
      <c r="B59" s="54">
        <v>1</v>
      </c>
      <c r="C59" s="55" t="s">
        <v>445</v>
      </c>
    </row>
    <row r="60" spans="1:3" ht="60" x14ac:dyDescent="0.25">
      <c r="A60">
        <v>55</v>
      </c>
      <c r="B60" s="54">
        <v>1</v>
      </c>
      <c r="C60" s="55" t="s">
        <v>476</v>
      </c>
    </row>
    <row r="61" spans="1:3" ht="45" x14ac:dyDescent="0.25">
      <c r="A61">
        <v>56</v>
      </c>
      <c r="B61" s="54">
        <v>1</v>
      </c>
      <c r="C61" s="55" t="s">
        <v>477</v>
      </c>
    </row>
    <row r="62" spans="1:3" ht="45" x14ac:dyDescent="0.25">
      <c r="A62">
        <v>57</v>
      </c>
      <c r="B62" s="54">
        <v>1</v>
      </c>
      <c r="C62" s="55" t="s">
        <v>477</v>
      </c>
    </row>
    <row r="63" spans="1:3" ht="45" x14ac:dyDescent="0.25">
      <c r="A63">
        <v>58</v>
      </c>
      <c r="B63" s="54">
        <v>1</v>
      </c>
      <c r="C63" s="55" t="s">
        <v>477</v>
      </c>
    </row>
    <row r="64" spans="1:3" ht="36.75" customHeight="1" x14ac:dyDescent="0.25">
      <c r="A64">
        <v>59</v>
      </c>
      <c r="B64" s="54">
        <v>1</v>
      </c>
      <c r="C64" s="55" t="s">
        <v>478</v>
      </c>
    </row>
    <row r="65" spans="1:3" ht="45" x14ac:dyDescent="0.25">
      <c r="A65">
        <v>60</v>
      </c>
      <c r="B65" s="54">
        <v>2</v>
      </c>
      <c r="C65" s="55" t="s">
        <v>477</v>
      </c>
    </row>
    <row r="66" spans="1:3" ht="60" x14ac:dyDescent="0.25">
      <c r="A66">
        <v>61</v>
      </c>
      <c r="B66" s="54">
        <v>1</v>
      </c>
      <c r="C66" s="55" t="s">
        <v>479</v>
      </c>
    </row>
    <row r="67" spans="1:3" ht="42" customHeight="1" x14ac:dyDescent="0.25">
      <c r="A67">
        <v>62</v>
      </c>
      <c r="B67" s="54">
        <v>2</v>
      </c>
      <c r="C67" s="55" t="s">
        <v>480</v>
      </c>
    </row>
    <row r="68" spans="1:3" ht="45" x14ac:dyDescent="0.25">
      <c r="A68">
        <v>63</v>
      </c>
      <c r="B68" s="54">
        <v>2</v>
      </c>
      <c r="C68" s="55" t="s">
        <v>481</v>
      </c>
    </row>
    <row r="69" spans="1:3" ht="90" x14ac:dyDescent="0.25">
      <c r="A69">
        <v>64</v>
      </c>
      <c r="B69" s="54">
        <v>2</v>
      </c>
      <c r="C69" s="55" t="s">
        <v>482</v>
      </c>
    </row>
    <row r="70" spans="1:3" ht="52.5" customHeight="1" x14ac:dyDescent="0.25">
      <c r="A70">
        <v>65</v>
      </c>
      <c r="B70" s="54">
        <v>3</v>
      </c>
      <c r="C70" s="55" t="s">
        <v>483</v>
      </c>
    </row>
    <row r="71" spans="1:3" ht="41.25" customHeight="1" x14ac:dyDescent="0.25">
      <c r="A71">
        <v>66</v>
      </c>
      <c r="B71" s="54">
        <v>5</v>
      </c>
      <c r="C71" s="55" t="s">
        <v>484</v>
      </c>
    </row>
    <row r="72" spans="1:3" ht="40.5" customHeight="1" x14ac:dyDescent="0.25">
      <c r="A72">
        <v>67</v>
      </c>
      <c r="B72" s="54">
        <v>1</v>
      </c>
      <c r="C72" s="55" t="s">
        <v>485</v>
      </c>
    </row>
    <row r="73" spans="1:3" ht="33" customHeight="1" x14ac:dyDescent="0.25">
      <c r="A73">
        <v>68</v>
      </c>
      <c r="B73" s="54">
        <v>1</v>
      </c>
      <c r="C73" s="55" t="s">
        <v>485</v>
      </c>
    </row>
    <row r="74" spans="1:3" ht="30.75" customHeight="1" x14ac:dyDescent="0.25">
      <c r="A74">
        <v>69</v>
      </c>
      <c r="B74" s="54">
        <v>1</v>
      </c>
      <c r="C74" s="55" t="s">
        <v>393</v>
      </c>
    </row>
    <row r="75" spans="1:3" ht="60" x14ac:dyDescent="0.25">
      <c r="A75">
        <v>70</v>
      </c>
      <c r="B75" s="54">
        <v>1</v>
      </c>
      <c r="C75" s="55" t="s">
        <v>486</v>
      </c>
    </row>
    <row r="76" spans="1:3" ht="45" x14ac:dyDescent="0.25">
      <c r="A76">
        <v>71</v>
      </c>
      <c r="B76" s="54">
        <v>1</v>
      </c>
      <c r="C76" s="55" t="s">
        <v>487</v>
      </c>
    </row>
    <row r="77" spans="1:3" ht="63" customHeight="1" x14ac:dyDescent="0.25">
      <c r="A77">
        <v>72</v>
      </c>
      <c r="B77" s="54">
        <v>1</v>
      </c>
      <c r="C77" s="55" t="s">
        <v>488</v>
      </c>
    </row>
    <row r="78" spans="1:3" ht="60.75" customHeight="1" x14ac:dyDescent="0.25">
      <c r="A78">
        <v>73</v>
      </c>
      <c r="B78" s="54">
        <v>1</v>
      </c>
      <c r="C78" s="55" t="s">
        <v>489</v>
      </c>
    </row>
    <row r="79" spans="1:3" ht="48" customHeight="1" x14ac:dyDescent="0.25">
      <c r="A79">
        <v>74</v>
      </c>
      <c r="B79" s="54">
        <v>1</v>
      </c>
      <c r="C79" s="55" t="s">
        <v>490</v>
      </c>
    </row>
    <row r="80" spans="1:3" ht="31.5" customHeight="1" x14ac:dyDescent="0.25">
      <c r="A80">
        <v>75</v>
      </c>
      <c r="B80" s="54">
        <v>1</v>
      </c>
      <c r="C80" s="55" t="s">
        <v>491</v>
      </c>
    </row>
    <row r="81" spans="1:3" ht="45" x14ac:dyDescent="0.25">
      <c r="A81">
        <v>76</v>
      </c>
      <c r="B81" s="54">
        <v>1</v>
      </c>
      <c r="C81" s="55" t="s">
        <v>492</v>
      </c>
    </row>
    <row r="82" spans="1:3" ht="45" x14ac:dyDescent="0.25">
      <c r="A82">
        <v>77</v>
      </c>
      <c r="B82" s="54">
        <v>1</v>
      </c>
      <c r="C82" s="55" t="s">
        <v>493</v>
      </c>
    </row>
    <row r="83" spans="1:3" ht="63.75" customHeight="1" x14ac:dyDescent="0.25">
      <c r="A83">
        <v>78</v>
      </c>
      <c r="B83" s="54">
        <v>1</v>
      </c>
      <c r="C83" s="55" t="s">
        <v>494</v>
      </c>
    </row>
    <row r="84" spans="1:3" ht="57.75" customHeight="1" x14ac:dyDescent="0.25">
      <c r="A84">
        <v>79</v>
      </c>
      <c r="B84" s="54">
        <v>1</v>
      </c>
      <c r="C84" s="55" t="s">
        <v>495</v>
      </c>
    </row>
    <row r="85" spans="1:3" ht="41.25" customHeight="1" x14ac:dyDescent="0.25">
      <c r="A85">
        <v>80</v>
      </c>
      <c r="B85" s="54">
        <v>1</v>
      </c>
      <c r="C85" s="55" t="s">
        <v>496</v>
      </c>
    </row>
    <row r="86" spans="1:3" ht="32.25" customHeight="1" x14ac:dyDescent="0.25">
      <c r="A86">
        <v>81</v>
      </c>
      <c r="B86" s="54">
        <v>1</v>
      </c>
      <c r="C86" s="55" t="s">
        <v>497</v>
      </c>
    </row>
    <row r="87" spans="1:3" ht="45" x14ac:dyDescent="0.25">
      <c r="A87">
        <v>82</v>
      </c>
      <c r="B87" s="54">
        <v>1</v>
      </c>
      <c r="C87" s="55" t="s">
        <v>498</v>
      </c>
    </row>
    <row r="88" spans="1:3" ht="45" x14ac:dyDescent="0.25">
      <c r="A88">
        <v>83</v>
      </c>
      <c r="B88" s="54">
        <v>1</v>
      </c>
      <c r="C88" s="55" t="s">
        <v>499</v>
      </c>
    </row>
    <row r="89" spans="1:3" ht="30" x14ac:dyDescent="0.25">
      <c r="A89">
        <v>84</v>
      </c>
      <c r="B89" s="54">
        <v>1</v>
      </c>
      <c r="C89" s="55" t="s">
        <v>500</v>
      </c>
    </row>
    <row r="90" spans="1:3" ht="45" x14ac:dyDescent="0.25">
      <c r="A90">
        <v>85</v>
      </c>
      <c r="B90" s="54">
        <v>1</v>
      </c>
      <c r="C90" s="55" t="s">
        <v>477</v>
      </c>
    </row>
    <row r="91" spans="1:3" ht="23.25" customHeight="1" x14ac:dyDescent="0.25">
      <c r="A91">
        <v>86</v>
      </c>
      <c r="B91" s="54">
        <v>5</v>
      </c>
      <c r="C91" s="55" t="s">
        <v>501</v>
      </c>
    </row>
    <row r="92" spans="1:3" ht="43.5" customHeight="1" x14ac:dyDescent="0.25">
      <c r="A92">
        <v>87</v>
      </c>
      <c r="B92" s="54">
        <v>2</v>
      </c>
      <c r="C92" s="55" t="s">
        <v>502</v>
      </c>
    </row>
    <row r="93" spans="1:3" ht="45" x14ac:dyDescent="0.25">
      <c r="A93">
        <v>88</v>
      </c>
      <c r="B93" s="54">
        <v>15</v>
      </c>
      <c r="C93" s="55" t="s">
        <v>503</v>
      </c>
    </row>
    <row r="94" spans="1:3" ht="30" x14ac:dyDescent="0.25">
      <c r="A94">
        <v>89</v>
      </c>
      <c r="B94" s="54">
        <v>3</v>
      </c>
      <c r="C94" s="55" t="s">
        <v>504</v>
      </c>
    </row>
    <row r="95" spans="1:3" ht="30" x14ac:dyDescent="0.25">
      <c r="A95">
        <v>90</v>
      </c>
      <c r="B95" s="54">
        <v>4</v>
      </c>
      <c r="C95" s="55" t="s">
        <v>505</v>
      </c>
    </row>
    <row r="96" spans="1:3" ht="45" x14ac:dyDescent="0.25">
      <c r="A96">
        <v>91</v>
      </c>
      <c r="B96" s="54">
        <v>1</v>
      </c>
      <c r="C96" s="55" t="s">
        <v>506</v>
      </c>
    </row>
    <row r="97" spans="1:3" ht="30" x14ac:dyDescent="0.25">
      <c r="A97">
        <v>92</v>
      </c>
      <c r="B97" s="54">
        <v>1</v>
      </c>
      <c r="C97" s="55" t="s">
        <v>507</v>
      </c>
    </row>
    <row r="98" spans="1:3" ht="51" customHeight="1" x14ac:dyDescent="0.25">
      <c r="A98">
        <v>93</v>
      </c>
      <c r="B98" s="54">
        <v>1</v>
      </c>
      <c r="C98" s="55" t="s">
        <v>508</v>
      </c>
    </row>
    <row r="99" spans="1:3" ht="39.75" customHeight="1" x14ac:dyDescent="0.25">
      <c r="A99">
        <v>94</v>
      </c>
      <c r="B99" s="54">
        <v>1</v>
      </c>
      <c r="C99" s="55" t="s">
        <v>509</v>
      </c>
    </row>
    <row r="100" spans="1:3" ht="45" x14ac:dyDescent="0.25">
      <c r="A100">
        <v>95</v>
      </c>
      <c r="B100" s="54">
        <v>1</v>
      </c>
      <c r="C100" s="55" t="s">
        <v>510</v>
      </c>
    </row>
    <row r="101" spans="1:3" ht="30" x14ac:dyDescent="0.25">
      <c r="A101">
        <v>96</v>
      </c>
      <c r="B101" s="54">
        <v>1</v>
      </c>
      <c r="C101" s="55" t="s">
        <v>511</v>
      </c>
    </row>
    <row r="102" spans="1:3" ht="47.25" customHeight="1" x14ac:dyDescent="0.25">
      <c r="A102">
        <v>97</v>
      </c>
      <c r="B102" s="54">
        <v>1</v>
      </c>
      <c r="C102" s="55" t="s">
        <v>512</v>
      </c>
    </row>
    <row r="103" spans="1:3" ht="45" x14ac:dyDescent="0.25">
      <c r="A103">
        <v>98</v>
      </c>
      <c r="B103" s="54">
        <v>1</v>
      </c>
      <c r="C103" s="55" t="s">
        <v>513</v>
      </c>
    </row>
    <row r="104" spans="1:3" ht="45" x14ac:dyDescent="0.25">
      <c r="A104">
        <v>99</v>
      </c>
      <c r="B104" s="54">
        <v>2</v>
      </c>
      <c r="C104" s="55" t="s">
        <v>514</v>
      </c>
    </row>
    <row r="105" spans="1:3" ht="45" x14ac:dyDescent="0.25">
      <c r="A105">
        <v>100</v>
      </c>
      <c r="B105" s="54">
        <v>1</v>
      </c>
      <c r="C105" s="55" t="s">
        <v>515</v>
      </c>
    </row>
    <row r="106" spans="1:3" ht="73.5" customHeight="1" x14ac:dyDescent="0.25">
      <c r="A106">
        <v>101</v>
      </c>
      <c r="B106" s="54">
        <v>1</v>
      </c>
      <c r="C106" s="55" t="s">
        <v>516</v>
      </c>
    </row>
    <row r="107" spans="1:3" ht="45" x14ac:dyDescent="0.25">
      <c r="A107">
        <v>102</v>
      </c>
      <c r="B107" s="54">
        <v>2</v>
      </c>
      <c r="C107" s="55" t="s">
        <v>517</v>
      </c>
    </row>
    <row r="108" spans="1:3" ht="30" x14ac:dyDescent="0.25">
      <c r="A108">
        <v>103</v>
      </c>
      <c r="B108" s="54">
        <v>2</v>
      </c>
      <c r="C108" s="55" t="s">
        <v>518</v>
      </c>
    </row>
    <row r="109" spans="1:3" ht="45" x14ac:dyDescent="0.25">
      <c r="A109">
        <v>104</v>
      </c>
      <c r="B109" s="54">
        <v>1</v>
      </c>
      <c r="C109" s="55" t="s">
        <v>519</v>
      </c>
    </row>
    <row r="110" spans="1:3" ht="54" customHeight="1" x14ac:dyDescent="0.25">
      <c r="A110">
        <v>105</v>
      </c>
      <c r="B110" s="54">
        <v>4</v>
      </c>
      <c r="C110" s="55" t="s">
        <v>520</v>
      </c>
    </row>
    <row r="111" spans="1:3" ht="63.75" customHeight="1" x14ac:dyDescent="0.25">
      <c r="A111">
        <v>106</v>
      </c>
      <c r="B111" s="54">
        <v>2</v>
      </c>
      <c r="C111" s="55" t="s">
        <v>521</v>
      </c>
    </row>
    <row r="112" spans="1:3" ht="30" x14ac:dyDescent="0.25">
      <c r="A112">
        <v>107</v>
      </c>
      <c r="B112" s="54">
        <v>1</v>
      </c>
      <c r="C112" s="55" t="s">
        <v>522</v>
      </c>
    </row>
    <row r="113" spans="1:3" ht="51" customHeight="1" x14ac:dyDescent="0.25">
      <c r="A113">
        <v>108</v>
      </c>
      <c r="B113" s="54">
        <v>1</v>
      </c>
      <c r="C113" s="55" t="s">
        <v>523</v>
      </c>
    </row>
    <row r="114" spans="1:3" ht="30" x14ac:dyDescent="0.25">
      <c r="A114">
        <v>109</v>
      </c>
      <c r="B114" s="54">
        <v>2</v>
      </c>
      <c r="C114" s="55" t="s">
        <v>524</v>
      </c>
    </row>
    <row r="115" spans="1:3" ht="30" x14ac:dyDescent="0.25">
      <c r="A115">
        <v>110</v>
      </c>
      <c r="B115" s="54">
        <v>10</v>
      </c>
      <c r="C115" s="55" t="s">
        <v>525</v>
      </c>
    </row>
    <row r="116" spans="1:3" ht="51" customHeight="1" x14ac:dyDescent="0.25">
      <c r="A116">
        <v>111</v>
      </c>
      <c r="B116" s="54">
        <v>2</v>
      </c>
      <c r="C116" s="55" t="s">
        <v>526</v>
      </c>
    </row>
    <row r="117" spans="1:3" ht="30" x14ac:dyDescent="0.25">
      <c r="A117">
        <v>112</v>
      </c>
      <c r="B117" s="54">
        <v>1</v>
      </c>
      <c r="C117" s="55" t="s">
        <v>527</v>
      </c>
    </row>
    <row r="118" spans="1:3" ht="30" x14ac:dyDescent="0.25">
      <c r="A118">
        <v>113</v>
      </c>
      <c r="B118" s="54">
        <v>8</v>
      </c>
      <c r="C118" s="55" t="s">
        <v>528</v>
      </c>
    </row>
    <row r="119" spans="1:3" ht="30" x14ac:dyDescent="0.25">
      <c r="A119">
        <v>114</v>
      </c>
      <c r="B119" s="54">
        <v>3</v>
      </c>
      <c r="C119" s="55" t="s">
        <v>529</v>
      </c>
    </row>
    <row r="120" spans="1:3" ht="30" x14ac:dyDescent="0.25">
      <c r="A120">
        <v>115</v>
      </c>
      <c r="B120" s="54">
        <v>2</v>
      </c>
      <c r="C120" s="55" t="s">
        <v>530</v>
      </c>
    </row>
    <row r="121" spans="1:3" ht="30" x14ac:dyDescent="0.25">
      <c r="A121">
        <v>116</v>
      </c>
      <c r="B121" s="54">
        <v>3</v>
      </c>
      <c r="C121" s="55" t="s">
        <v>531</v>
      </c>
    </row>
    <row r="122" spans="1:3" ht="30" x14ac:dyDescent="0.25">
      <c r="A122">
        <v>117</v>
      </c>
      <c r="B122" s="54">
        <v>3</v>
      </c>
      <c r="C122" s="55" t="s">
        <v>532</v>
      </c>
    </row>
    <row r="123" spans="1:3" ht="45" x14ac:dyDescent="0.25">
      <c r="A123">
        <v>118</v>
      </c>
      <c r="B123" s="54">
        <v>15</v>
      </c>
      <c r="C123" s="55" t="s">
        <v>533</v>
      </c>
    </row>
    <row r="124" spans="1:3" ht="30" x14ac:dyDescent="0.25">
      <c r="A124">
        <v>119</v>
      </c>
      <c r="B124" s="56">
        <v>15</v>
      </c>
      <c r="C124" s="55" t="s">
        <v>534</v>
      </c>
    </row>
    <row r="125" spans="1:3" ht="30" x14ac:dyDescent="0.25">
      <c r="A125">
        <v>120</v>
      </c>
      <c r="B125" s="57">
        <v>2</v>
      </c>
      <c r="C125" s="55" t="s">
        <v>456</v>
      </c>
    </row>
    <row r="126" spans="1:3" ht="30" x14ac:dyDescent="0.25">
      <c r="A126">
        <v>121</v>
      </c>
      <c r="B126" s="56">
        <v>1</v>
      </c>
      <c r="C126" s="55" t="s">
        <v>535</v>
      </c>
    </row>
    <row r="127" spans="1:3" ht="45" x14ac:dyDescent="0.25">
      <c r="A127">
        <v>122</v>
      </c>
      <c r="B127" s="54">
        <v>1</v>
      </c>
      <c r="C127" s="55" t="s">
        <v>536</v>
      </c>
    </row>
    <row r="128" spans="1:3" ht="30" x14ac:dyDescent="0.25">
      <c r="A128">
        <v>123</v>
      </c>
      <c r="B128" s="54">
        <v>2</v>
      </c>
      <c r="C128" s="55" t="s">
        <v>537</v>
      </c>
    </row>
    <row r="129" spans="1:3" ht="45" x14ac:dyDescent="0.25">
      <c r="A129">
        <v>124</v>
      </c>
      <c r="B129" s="54">
        <v>1</v>
      </c>
      <c r="C129" s="55" t="s">
        <v>538</v>
      </c>
    </row>
    <row r="130" spans="1:3" ht="30" x14ac:dyDescent="0.25">
      <c r="A130">
        <v>125</v>
      </c>
      <c r="B130" s="54">
        <v>4</v>
      </c>
      <c r="C130" s="55" t="s">
        <v>539</v>
      </c>
    </row>
    <row r="131" spans="1:3" x14ac:dyDescent="0.25">
      <c r="A131">
        <v>126</v>
      </c>
      <c r="B131" s="54">
        <v>4</v>
      </c>
      <c r="C131" s="55" t="s">
        <v>540</v>
      </c>
    </row>
    <row r="132" spans="1:3" ht="75" x14ac:dyDescent="0.25">
      <c r="A132">
        <v>127</v>
      </c>
      <c r="B132" s="54">
        <v>2</v>
      </c>
      <c r="C132" s="55" t="s">
        <v>541</v>
      </c>
    </row>
    <row r="133" spans="1:3" ht="75" x14ac:dyDescent="0.25">
      <c r="A133">
        <v>128</v>
      </c>
      <c r="B133" s="54">
        <v>1</v>
      </c>
      <c r="C133" s="55" t="s">
        <v>542</v>
      </c>
    </row>
    <row r="134" spans="1:3" ht="30" x14ac:dyDescent="0.25">
      <c r="A134">
        <v>129</v>
      </c>
      <c r="B134" s="54">
        <v>1</v>
      </c>
      <c r="C134" s="55" t="s">
        <v>543</v>
      </c>
    </row>
    <row r="135" spans="1:3" ht="75" x14ac:dyDescent="0.25">
      <c r="A135">
        <v>130</v>
      </c>
      <c r="B135" s="54">
        <v>1</v>
      </c>
      <c r="C135" s="55" t="s">
        <v>544</v>
      </c>
    </row>
    <row r="136" spans="1:3" ht="30" x14ac:dyDescent="0.25">
      <c r="A136">
        <v>131</v>
      </c>
      <c r="B136" s="54">
        <v>1</v>
      </c>
      <c r="C136" s="55" t="s">
        <v>545</v>
      </c>
    </row>
    <row r="137" spans="1:3" x14ac:dyDescent="0.25">
      <c r="A137">
        <v>132</v>
      </c>
      <c r="B137" s="54">
        <v>2</v>
      </c>
      <c r="C137" s="55" t="s">
        <v>240</v>
      </c>
    </row>
    <row r="138" spans="1:3" ht="30" x14ac:dyDescent="0.25">
      <c r="A138">
        <v>133</v>
      </c>
      <c r="B138" s="54">
        <v>1</v>
      </c>
      <c r="C138" s="55" t="s">
        <v>546</v>
      </c>
    </row>
    <row r="139" spans="1:3" ht="30" x14ac:dyDescent="0.25">
      <c r="A139">
        <v>134</v>
      </c>
      <c r="B139" s="54">
        <v>1</v>
      </c>
      <c r="C139" s="55" t="s">
        <v>547</v>
      </c>
    </row>
    <row r="140" spans="1:3" ht="30" x14ac:dyDescent="0.25">
      <c r="A140">
        <v>135</v>
      </c>
      <c r="B140" s="54">
        <v>5</v>
      </c>
      <c r="C140" s="55" t="s">
        <v>548</v>
      </c>
    </row>
    <row r="141" spans="1:3" ht="45" x14ac:dyDescent="0.25">
      <c r="A141">
        <v>136</v>
      </c>
      <c r="B141" s="54">
        <v>1</v>
      </c>
      <c r="C141" s="55" t="s">
        <v>549</v>
      </c>
    </row>
    <row r="142" spans="1:3" ht="45" x14ac:dyDescent="0.25">
      <c r="A142">
        <v>137</v>
      </c>
      <c r="B142" s="54">
        <v>2</v>
      </c>
      <c r="C142" s="55" t="s">
        <v>433</v>
      </c>
    </row>
    <row r="143" spans="1:3" ht="45" x14ac:dyDescent="0.25">
      <c r="A143">
        <v>138</v>
      </c>
      <c r="B143" s="54">
        <v>1</v>
      </c>
      <c r="C143" s="55" t="s">
        <v>550</v>
      </c>
    </row>
    <row r="144" spans="1:3" ht="45" x14ac:dyDescent="0.25">
      <c r="A144">
        <v>139</v>
      </c>
      <c r="B144" s="54">
        <v>2</v>
      </c>
      <c r="C144" s="55" t="s">
        <v>551</v>
      </c>
    </row>
    <row r="145" spans="1:3" ht="30" x14ac:dyDescent="0.25">
      <c r="A145">
        <v>140</v>
      </c>
      <c r="B145" s="54">
        <v>1</v>
      </c>
      <c r="C145" s="55" t="s">
        <v>552</v>
      </c>
    </row>
    <row r="146" spans="1:3" ht="30" x14ac:dyDescent="0.25">
      <c r="A146">
        <v>141</v>
      </c>
      <c r="B146" s="54">
        <v>1</v>
      </c>
      <c r="C146" s="55" t="s">
        <v>553</v>
      </c>
    </row>
    <row r="147" spans="1:3" ht="30" x14ac:dyDescent="0.25">
      <c r="A147">
        <v>142</v>
      </c>
      <c r="B147" s="54">
        <v>1</v>
      </c>
      <c r="C147" s="55" t="s">
        <v>554</v>
      </c>
    </row>
    <row r="148" spans="1:3" ht="60" x14ac:dyDescent="0.25">
      <c r="A148">
        <v>143</v>
      </c>
      <c r="B148" s="54">
        <v>1</v>
      </c>
      <c r="C148" s="55" t="s">
        <v>555</v>
      </c>
    </row>
    <row r="149" spans="1:3" ht="30" x14ac:dyDescent="0.25">
      <c r="A149">
        <v>144</v>
      </c>
      <c r="B149" s="54">
        <v>1</v>
      </c>
      <c r="C149" s="55" t="s">
        <v>509</v>
      </c>
    </row>
    <row r="150" spans="1:3" ht="30" x14ac:dyDescent="0.25">
      <c r="A150">
        <v>145</v>
      </c>
      <c r="B150" s="54">
        <v>1</v>
      </c>
      <c r="C150" s="55" t="s">
        <v>509</v>
      </c>
    </row>
    <row r="151" spans="1:3" ht="30" x14ac:dyDescent="0.25">
      <c r="A151">
        <v>146</v>
      </c>
      <c r="B151" s="54">
        <v>1</v>
      </c>
      <c r="C151" s="55" t="s">
        <v>456</v>
      </c>
    </row>
    <row r="152" spans="1:3" ht="45" x14ac:dyDescent="0.25">
      <c r="A152">
        <v>147</v>
      </c>
      <c r="B152" s="54">
        <v>1</v>
      </c>
      <c r="C152" s="55" t="s">
        <v>556</v>
      </c>
    </row>
    <row r="153" spans="1:3" ht="30" x14ac:dyDescent="0.25">
      <c r="A153">
        <v>148</v>
      </c>
      <c r="B153" s="54">
        <v>1</v>
      </c>
      <c r="C153" s="55" t="s">
        <v>557</v>
      </c>
    </row>
    <row r="154" spans="1:3" ht="30" x14ac:dyDescent="0.25">
      <c r="A154">
        <v>149</v>
      </c>
      <c r="B154" s="54">
        <v>4</v>
      </c>
      <c r="C154" s="55" t="s">
        <v>558</v>
      </c>
    </row>
    <row r="155" spans="1:3" ht="45" x14ac:dyDescent="0.25">
      <c r="A155">
        <v>150</v>
      </c>
      <c r="B155" s="54">
        <v>3</v>
      </c>
      <c r="C155" s="55" t="s">
        <v>559</v>
      </c>
    </row>
    <row r="156" spans="1:3" ht="30" x14ac:dyDescent="0.25">
      <c r="A156">
        <v>151</v>
      </c>
      <c r="B156" s="54">
        <v>11</v>
      </c>
      <c r="C156" s="55" t="s">
        <v>560</v>
      </c>
    </row>
    <row r="157" spans="1:3" ht="45" x14ac:dyDescent="0.25">
      <c r="A157">
        <v>152</v>
      </c>
      <c r="B157" s="54">
        <v>3</v>
      </c>
      <c r="C157" s="55" t="s">
        <v>561</v>
      </c>
    </row>
    <row r="158" spans="1:3" ht="30" x14ac:dyDescent="0.25">
      <c r="A158">
        <v>153</v>
      </c>
      <c r="B158" s="54">
        <v>1</v>
      </c>
      <c r="C158" s="55" t="s">
        <v>562</v>
      </c>
    </row>
    <row r="159" spans="1:3" ht="30" x14ac:dyDescent="0.25">
      <c r="A159">
        <v>154</v>
      </c>
      <c r="B159" s="54">
        <v>1</v>
      </c>
      <c r="C159" s="55" t="s">
        <v>563</v>
      </c>
    </row>
    <row r="160" spans="1:3" ht="60" x14ac:dyDescent="0.25">
      <c r="A160">
        <v>155</v>
      </c>
      <c r="B160" s="54">
        <v>1</v>
      </c>
      <c r="C160" s="55" t="s">
        <v>479</v>
      </c>
    </row>
    <row r="161" spans="1:3" ht="45" x14ac:dyDescent="0.25">
      <c r="A161">
        <v>156</v>
      </c>
      <c r="B161" s="54">
        <v>3</v>
      </c>
      <c r="C161" s="55" t="s">
        <v>492</v>
      </c>
    </row>
    <row r="162" spans="1:3" ht="30" x14ac:dyDescent="0.25">
      <c r="A162">
        <v>157</v>
      </c>
      <c r="B162" s="54">
        <v>4</v>
      </c>
      <c r="C162" s="55" t="s">
        <v>564</v>
      </c>
    </row>
    <row r="163" spans="1:3" ht="30" x14ac:dyDescent="0.25">
      <c r="A163">
        <v>158</v>
      </c>
      <c r="B163" s="54">
        <v>2</v>
      </c>
      <c r="C163" s="55" t="s">
        <v>565</v>
      </c>
    </row>
    <row r="164" spans="1:3" ht="75" x14ac:dyDescent="0.25">
      <c r="A164">
        <v>159</v>
      </c>
      <c r="B164" s="54">
        <v>1</v>
      </c>
      <c r="C164" s="55" t="s">
        <v>566</v>
      </c>
    </row>
    <row r="165" spans="1:3" ht="45" x14ac:dyDescent="0.25">
      <c r="A165">
        <v>160</v>
      </c>
      <c r="B165" s="54">
        <v>1</v>
      </c>
      <c r="C165" s="55" t="s">
        <v>567</v>
      </c>
    </row>
    <row r="166" spans="1:3" ht="30" x14ac:dyDescent="0.25">
      <c r="A166">
        <v>161</v>
      </c>
      <c r="B166" s="54">
        <v>1</v>
      </c>
      <c r="C166" s="55" t="s">
        <v>568</v>
      </c>
    </row>
    <row r="167" spans="1:3" ht="30" x14ac:dyDescent="0.25">
      <c r="A167">
        <v>162</v>
      </c>
      <c r="B167" s="54">
        <v>1</v>
      </c>
      <c r="C167" s="55" t="s">
        <v>569</v>
      </c>
    </row>
    <row r="168" spans="1:3" ht="45" x14ac:dyDescent="0.25">
      <c r="A168">
        <v>163</v>
      </c>
      <c r="B168" s="54">
        <v>1</v>
      </c>
      <c r="C168" s="55" t="s">
        <v>570</v>
      </c>
    </row>
    <row r="169" spans="1:3" ht="30" x14ac:dyDescent="0.25">
      <c r="A169">
        <v>164</v>
      </c>
      <c r="B169" s="54">
        <v>1</v>
      </c>
      <c r="C169" s="55" t="s">
        <v>571</v>
      </c>
    </row>
    <row r="170" spans="1:3" ht="45" x14ac:dyDescent="0.25">
      <c r="A170">
        <v>165</v>
      </c>
      <c r="B170" s="54">
        <v>1</v>
      </c>
      <c r="C170" s="55" t="s">
        <v>572</v>
      </c>
    </row>
    <row r="171" spans="1:3" ht="45" x14ac:dyDescent="0.25">
      <c r="A171">
        <v>166</v>
      </c>
      <c r="B171" s="54">
        <v>1</v>
      </c>
      <c r="C171" s="55" t="s">
        <v>381</v>
      </c>
    </row>
    <row r="172" spans="1:3" ht="150" x14ac:dyDescent="0.25">
      <c r="A172">
        <v>167</v>
      </c>
      <c r="B172" s="54">
        <v>1</v>
      </c>
      <c r="C172" s="55" t="s">
        <v>573</v>
      </c>
    </row>
    <row r="173" spans="1:3" ht="30" x14ac:dyDescent="0.25">
      <c r="A173">
        <v>168</v>
      </c>
      <c r="B173" s="56">
        <v>26</v>
      </c>
      <c r="C173" s="55" t="s">
        <v>574</v>
      </c>
    </row>
    <row r="174" spans="1:3" ht="45" x14ac:dyDescent="0.25">
      <c r="A174">
        <v>169</v>
      </c>
      <c r="B174" s="54">
        <v>1</v>
      </c>
      <c r="C174" s="55" t="s">
        <v>575</v>
      </c>
    </row>
    <row r="175" spans="1:3" ht="75" x14ac:dyDescent="0.25">
      <c r="A175">
        <v>170</v>
      </c>
      <c r="B175" s="54">
        <v>3</v>
      </c>
      <c r="C175" s="55" t="s">
        <v>576</v>
      </c>
    </row>
    <row r="176" spans="1:3" ht="45" x14ac:dyDescent="0.25">
      <c r="A176">
        <v>171</v>
      </c>
      <c r="B176" s="54">
        <v>26</v>
      </c>
      <c r="C176" s="55" t="s">
        <v>577</v>
      </c>
    </row>
    <row r="177" spans="1:3" ht="45" x14ac:dyDescent="0.25">
      <c r="A177">
        <v>172</v>
      </c>
      <c r="B177" s="54">
        <v>5</v>
      </c>
      <c r="C177" s="55" t="s">
        <v>578</v>
      </c>
    </row>
    <row r="178" spans="1:3" ht="30" x14ac:dyDescent="0.25">
      <c r="A178">
        <v>173</v>
      </c>
      <c r="B178" s="54">
        <v>3</v>
      </c>
      <c r="C178" s="55" t="s">
        <v>579</v>
      </c>
    </row>
    <row r="179" spans="1:3" ht="30" x14ac:dyDescent="0.25">
      <c r="A179">
        <v>174</v>
      </c>
      <c r="B179" s="54">
        <v>2</v>
      </c>
      <c r="C179" s="55" t="s">
        <v>580</v>
      </c>
    </row>
    <row r="180" spans="1:3" ht="30" x14ac:dyDescent="0.25">
      <c r="A180">
        <v>175</v>
      </c>
      <c r="B180" s="54">
        <v>3</v>
      </c>
      <c r="C180" s="55" t="s">
        <v>581</v>
      </c>
    </row>
    <row r="181" spans="1:3" ht="45" x14ac:dyDescent="0.25">
      <c r="A181">
        <v>176</v>
      </c>
      <c r="B181" s="54">
        <v>2</v>
      </c>
      <c r="C181" s="55" t="s">
        <v>556</v>
      </c>
    </row>
    <row r="182" spans="1:3" ht="45" x14ac:dyDescent="0.25">
      <c r="A182">
        <v>177</v>
      </c>
      <c r="B182" s="54">
        <v>3</v>
      </c>
      <c r="C182" s="55" t="s">
        <v>582</v>
      </c>
    </row>
    <row r="183" spans="1:3" ht="30" x14ac:dyDescent="0.25">
      <c r="A183">
        <v>178</v>
      </c>
      <c r="B183" s="54">
        <v>5</v>
      </c>
      <c r="C183" s="55" t="s">
        <v>583</v>
      </c>
    </row>
    <row r="184" spans="1:3" ht="75" x14ac:dyDescent="0.25">
      <c r="A184">
        <v>179</v>
      </c>
      <c r="B184" s="54">
        <v>1</v>
      </c>
      <c r="C184" s="55" t="s">
        <v>584</v>
      </c>
    </row>
    <row r="185" spans="1:3" ht="45" x14ac:dyDescent="0.25">
      <c r="A185">
        <v>180</v>
      </c>
      <c r="B185" s="54">
        <v>1</v>
      </c>
      <c r="C185" s="55" t="s">
        <v>585</v>
      </c>
    </row>
    <row r="186" spans="1:3" ht="45" x14ac:dyDescent="0.25">
      <c r="A186">
        <v>181</v>
      </c>
      <c r="B186" s="54">
        <v>1</v>
      </c>
      <c r="C186" s="55" t="s">
        <v>586</v>
      </c>
    </row>
    <row r="187" spans="1:3" ht="45" x14ac:dyDescent="0.25">
      <c r="A187">
        <v>182</v>
      </c>
      <c r="B187" s="54">
        <v>1</v>
      </c>
      <c r="C187" s="55" t="s">
        <v>587</v>
      </c>
    </row>
    <row r="188" spans="1:3" ht="45" x14ac:dyDescent="0.25">
      <c r="A188">
        <v>183</v>
      </c>
      <c r="B188" s="54">
        <v>2</v>
      </c>
      <c r="C188" s="55" t="s">
        <v>588</v>
      </c>
    </row>
    <row r="189" spans="1:3" ht="75" x14ac:dyDescent="0.25">
      <c r="A189">
        <v>184</v>
      </c>
      <c r="B189" s="54">
        <v>1</v>
      </c>
      <c r="C189" s="55" t="s">
        <v>589</v>
      </c>
    </row>
    <row r="190" spans="1:3" ht="45" x14ac:dyDescent="0.25">
      <c r="A190">
        <v>185</v>
      </c>
      <c r="B190" s="54">
        <v>1</v>
      </c>
      <c r="C190" s="55" t="s">
        <v>590</v>
      </c>
    </row>
    <row r="191" spans="1:3" ht="30" x14ac:dyDescent="0.25">
      <c r="A191">
        <v>186</v>
      </c>
      <c r="B191" s="54">
        <v>1</v>
      </c>
      <c r="C191" s="55" t="s">
        <v>591</v>
      </c>
    </row>
    <row r="192" spans="1:3" ht="60" x14ac:dyDescent="0.25">
      <c r="A192">
        <v>187</v>
      </c>
      <c r="B192" s="54">
        <v>1</v>
      </c>
      <c r="C192" s="55" t="s">
        <v>592</v>
      </c>
    </row>
    <row r="193" spans="1:3" ht="45" x14ac:dyDescent="0.25">
      <c r="A193">
        <v>188</v>
      </c>
      <c r="B193" s="54">
        <v>1</v>
      </c>
      <c r="C193" s="55" t="s">
        <v>593</v>
      </c>
    </row>
    <row r="194" spans="1:3" ht="45" x14ac:dyDescent="0.25">
      <c r="A194">
        <v>189</v>
      </c>
      <c r="B194" s="54">
        <v>1</v>
      </c>
      <c r="C194" s="55" t="s">
        <v>594</v>
      </c>
    </row>
    <row r="195" spans="1:3" ht="45" x14ac:dyDescent="0.25">
      <c r="A195">
        <v>190</v>
      </c>
      <c r="B195" s="54">
        <v>1</v>
      </c>
      <c r="C195" s="55" t="s">
        <v>595</v>
      </c>
    </row>
    <row r="196" spans="1:3" ht="60" x14ac:dyDescent="0.25">
      <c r="A196">
        <v>191</v>
      </c>
      <c r="B196" s="54">
        <v>1</v>
      </c>
      <c r="C196" s="55" t="s">
        <v>596</v>
      </c>
    </row>
    <row r="197" spans="1:3" ht="45" x14ac:dyDescent="0.25">
      <c r="A197">
        <v>192</v>
      </c>
      <c r="B197" s="54">
        <v>1</v>
      </c>
      <c r="C197" s="55" t="s">
        <v>597</v>
      </c>
    </row>
    <row r="198" spans="1:3" ht="30" x14ac:dyDescent="0.25">
      <c r="A198">
        <v>193</v>
      </c>
      <c r="B198" s="54">
        <v>1</v>
      </c>
      <c r="C198" s="55" t="s">
        <v>598</v>
      </c>
    </row>
    <row r="199" spans="1:3" ht="45" x14ac:dyDescent="0.25">
      <c r="A199">
        <v>194</v>
      </c>
      <c r="B199" s="54">
        <v>5</v>
      </c>
      <c r="C199" s="55" t="s">
        <v>599</v>
      </c>
    </row>
    <row r="200" spans="1:3" ht="45" x14ac:dyDescent="0.25">
      <c r="A200">
        <v>195</v>
      </c>
      <c r="B200" s="54">
        <v>1</v>
      </c>
      <c r="C200" s="55" t="s">
        <v>353</v>
      </c>
    </row>
    <row r="201" spans="1:3" ht="30" x14ac:dyDescent="0.25">
      <c r="A201">
        <v>196</v>
      </c>
      <c r="B201" s="54">
        <v>5</v>
      </c>
      <c r="C201" s="55" t="s">
        <v>600</v>
      </c>
    </row>
    <row r="202" spans="1:3" ht="45" x14ac:dyDescent="0.25">
      <c r="A202">
        <v>197</v>
      </c>
      <c r="B202" s="54">
        <v>2</v>
      </c>
      <c r="C202" s="55" t="s">
        <v>601</v>
      </c>
    </row>
    <row r="203" spans="1:3" ht="45" x14ac:dyDescent="0.25">
      <c r="A203">
        <v>198</v>
      </c>
      <c r="B203" s="54">
        <v>1</v>
      </c>
      <c r="C203" s="55" t="s">
        <v>602</v>
      </c>
    </row>
    <row r="204" spans="1:3" ht="45" x14ac:dyDescent="0.25">
      <c r="A204">
        <v>199</v>
      </c>
      <c r="B204" s="54">
        <v>1</v>
      </c>
      <c r="C204" s="55" t="s">
        <v>603</v>
      </c>
    </row>
    <row r="205" spans="1:3" ht="30" x14ac:dyDescent="0.25">
      <c r="A205">
        <v>200</v>
      </c>
      <c r="B205" s="54">
        <v>5</v>
      </c>
      <c r="C205" s="55" t="s">
        <v>456</v>
      </c>
    </row>
    <row r="206" spans="1:3" ht="30" x14ac:dyDescent="0.25">
      <c r="A206">
        <v>201</v>
      </c>
      <c r="B206" s="54">
        <v>4</v>
      </c>
      <c r="C206" s="55" t="s">
        <v>604</v>
      </c>
    </row>
    <row r="207" spans="1:3" ht="30" x14ac:dyDescent="0.25">
      <c r="A207">
        <v>202</v>
      </c>
      <c r="B207" s="54">
        <v>4</v>
      </c>
      <c r="C207" s="55" t="s">
        <v>456</v>
      </c>
    </row>
    <row r="208" spans="1:3" ht="30" x14ac:dyDescent="0.25">
      <c r="A208">
        <v>203</v>
      </c>
      <c r="B208" s="54">
        <v>2</v>
      </c>
      <c r="C208" s="55" t="s">
        <v>605</v>
      </c>
    </row>
    <row r="209" spans="1:3" ht="45" x14ac:dyDescent="0.25">
      <c r="A209">
        <v>204</v>
      </c>
      <c r="B209" s="54">
        <v>2</v>
      </c>
      <c r="C209" s="55" t="s">
        <v>561</v>
      </c>
    </row>
    <row r="210" spans="1:3" ht="45" x14ac:dyDescent="0.25">
      <c r="A210">
        <v>205</v>
      </c>
      <c r="B210" s="54">
        <v>2</v>
      </c>
      <c r="C210" s="55" t="s">
        <v>606</v>
      </c>
    </row>
    <row r="211" spans="1:3" ht="45" x14ac:dyDescent="0.25">
      <c r="A211">
        <v>206</v>
      </c>
      <c r="B211" s="54">
        <v>1</v>
      </c>
      <c r="C211" s="55" t="s">
        <v>607</v>
      </c>
    </row>
    <row r="212" spans="1:3" ht="45" x14ac:dyDescent="0.25">
      <c r="A212">
        <v>207</v>
      </c>
      <c r="B212" s="54">
        <v>1</v>
      </c>
      <c r="C212" s="55" t="s">
        <v>608</v>
      </c>
    </row>
    <row r="213" spans="1:3" ht="30" x14ac:dyDescent="0.25">
      <c r="A213">
        <v>208</v>
      </c>
      <c r="B213" s="54">
        <v>2</v>
      </c>
      <c r="C213" s="55" t="s">
        <v>609</v>
      </c>
    </row>
    <row r="214" spans="1:3" ht="45" x14ac:dyDescent="0.25">
      <c r="A214">
        <v>209</v>
      </c>
      <c r="B214" s="54">
        <v>1</v>
      </c>
      <c r="C214" s="55" t="s">
        <v>610</v>
      </c>
    </row>
    <row r="215" spans="1:3" ht="30" x14ac:dyDescent="0.25">
      <c r="A215">
        <v>210</v>
      </c>
      <c r="B215" s="54">
        <v>1</v>
      </c>
      <c r="C215" s="55" t="s">
        <v>611</v>
      </c>
    </row>
    <row r="216" spans="1:3" ht="30" x14ac:dyDescent="0.25">
      <c r="A216">
        <v>211</v>
      </c>
      <c r="B216" s="54">
        <v>1</v>
      </c>
      <c r="C216" s="55" t="s">
        <v>612</v>
      </c>
    </row>
    <row r="217" spans="1:3" ht="30" x14ac:dyDescent="0.25">
      <c r="A217">
        <v>212</v>
      </c>
      <c r="B217" s="54">
        <v>1</v>
      </c>
      <c r="C217" s="55" t="s">
        <v>613</v>
      </c>
    </row>
    <row r="218" spans="1:3" ht="30" x14ac:dyDescent="0.25">
      <c r="A218">
        <v>213</v>
      </c>
      <c r="B218" s="54">
        <v>1</v>
      </c>
      <c r="C218" s="55" t="s">
        <v>502</v>
      </c>
    </row>
    <row r="219" spans="1:3" ht="45" x14ac:dyDescent="0.25">
      <c r="A219">
        <v>214</v>
      </c>
      <c r="B219" s="54">
        <v>1</v>
      </c>
      <c r="C219" s="55" t="s">
        <v>481</v>
      </c>
    </row>
    <row r="220" spans="1:3" ht="60" x14ac:dyDescent="0.25">
      <c r="A220">
        <v>215</v>
      </c>
      <c r="B220" s="54">
        <v>1</v>
      </c>
      <c r="C220" s="55" t="s">
        <v>614</v>
      </c>
    </row>
    <row r="221" spans="1:3" ht="45" x14ac:dyDescent="0.25">
      <c r="A221">
        <v>216</v>
      </c>
      <c r="B221" s="54">
        <v>1</v>
      </c>
      <c r="C221" s="55" t="s">
        <v>615</v>
      </c>
    </row>
    <row r="222" spans="1:3" ht="45" x14ac:dyDescent="0.25">
      <c r="A222">
        <v>217</v>
      </c>
      <c r="B222" s="54">
        <v>3</v>
      </c>
      <c r="C222" s="55" t="s">
        <v>616</v>
      </c>
    </row>
    <row r="223" spans="1:3" ht="45" x14ac:dyDescent="0.25">
      <c r="A223">
        <v>218</v>
      </c>
      <c r="B223" s="54">
        <v>2</v>
      </c>
      <c r="C223" s="55" t="s">
        <v>617</v>
      </c>
    </row>
    <row r="224" spans="1:3" ht="30" x14ac:dyDescent="0.25">
      <c r="A224">
        <v>219</v>
      </c>
      <c r="B224" s="54">
        <v>1</v>
      </c>
      <c r="C224" s="55" t="s">
        <v>618</v>
      </c>
    </row>
    <row r="225" spans="1:3" ht="45" x14ac:dyDescent="0.25">
      <c r="A225">
        <v>220</v>
      </c>
      <c r="B225" s="54">
        <v>1</v>
      </c>
      <c r="C225" s="55" t="s">
        <v>619</v>
      </c>
    </row>
    <row r="226" spans="1:3" ht="30" x14ac:dyDescent="0.25">
      <c r="A226">
        <v>221</v>
      </c>
      <c r="B226" s="54">
        <v>1</v>
      </c>
      <c r="C226" s="55" t="s">
        <v>620</v>
      </c>
    </row>
    <row r="227" spans="1:3" ht="30" x14ac:dyDescent="0.25">
      <c r="A227">
        <v>222</v>
      </c>
      <c r="B227" s="54">
        <v>1</v>
      </c>
      <c r="C227" s="55" t="s">
        <v>621</v>
      </c>
    </row>
    <row r="228" spans="1:3" ht="60" x14ac:dyDescent="0.25">
      <c r="A228">
        <v>223</v>
      </c>
      <c r="B228" s="54">
        <v>1</v>
      </c>
      <c r="C228" s="55" t="s">
        <v>622</v>
      </c>
    </row>
    <row r="229" spans="1:3" ht="45" x14ac:dyDescent="0.25">
      <c r="A229">
        <v>224</v>
      </c>
      <c r="B229" s="54">
        <v>1</v>
      </c>
      <c r="C229" s="55" t="s">
        <v>623</v>
      </c>
    </row>
    <row r="230" spans="1:3" ht="60" x14ac:dyDescent="0.25">
      <c r="A230">
        <v>225</v>
      </c>
      <c r="B230" s="54">
        <v>2</v>
      </c>
      <c r="C230" s="55" t="s">
        <v>624</v>
      </c>
    </row>
    <row r="231" spans="1:3" ht="45" x14ac:dyDescent="0.25">
      <c r="A231">
        <v>226</v>
      </c>
      <c r="B231" s="54">
        <v>1</v>
      </c>
      <c r="C231" s="55" t="s">
        <v>625</v>
      </c>
    </row>
    <row r="232" spans="1:3" ht="30" x14ac:dyDescent="0.25">
      <c r="A232">
        <v>227</v>
      </c>
      <c r="B232" s="54">
        <v>1</v>
      </c>
      <c r="C232" s="55" t="s">
        <v>626</v>
      </c>
    </row>
    <row r="233" spans="1:3" ht="45" x14ac:dyDescent="0.25">
      <c r="A233">
        <v>228</v>
      </c>
      <c r="B233" s="54">
        <v>2</v>
      </c>
      <c r="C233" s="55" t="s">
        <v>627</v>
      </c>
    </row>
    <row r="234" spans="1:3" ht="30" x14ac:dyDescent="0.25">
      <c r="A234">
        <v>229</v>
      </c>
      <c r="B234" s="54">
        <v>2</v>
      </c>
      <c r="C234" s="55" t="s">
        <v>628</v>
      </c>
    </row>
    <row r="235" spans="1:3" ht="45" x14ac:dyDescent="0.25">
      <c r="A235">
        <v>230</v>
      </c>
      <c r="B235" s="54">
        <v>1</v>
      </c>
      <c r="C235" s="55" t="s">
        <v>629</v>
      </c>
    </row>
    <row r="236" spans="1:3" ht="45" x14ac:dyDescent="0.25">
      <c r="A236">
        <v>231</v>
      </c>
      <c r="B236" s="54">
        <v>3</v>
      </c>
      <c r="C236" s="55" t="s">
        <v>630</v>
      </c>
    </row>
    <row r="237" spans="1:3" ht="30" x14ac:dyDescent="0.25">
      <c r="A237">
        <v>232</v>
      </c>
      <c r="B237" s="54">
        <v>1</v>
      </c>
      <c r="C237" s="55" t="s">
        <v>631</v>
      </c>
    </row>
    <row r="238" spans="1:3" ht="75" x14ac:dyDescent="0.25">
      <c r="A238">
        <v>233</v>
      </c>
      <c r="B238" s="54">
        <v>1</v>
      </c>
      <c r="C238" s="55" t="s">
        <v>632</v>
      </c>
    </row>
    <row r="239" spans="1:3" ht="81.75" customHeight="1" x14ac:dyDescent="0.25">
      <c r="A239">
        <v>234</v>
      </c>
      <c r="B239" s="54">
        <v>1</v>
      </c>
      <c r="C239" s="55" t="s">
        <v>633</v>
      </c>
    </row>
    <row r="240" spans="1:3" ht="45" x14ac:dyDescent="0.25">
      <c r="A240">
        <v>235</v>
      </c>
      <c r="B240" s="54">
        <v>1</v>
      </c>
      <c r="C240" s="55" t="s">
        <v>634</v>
      </c>
    </row>
    <row r="241" spans="1:3" ht="45" x14ac:dyDescent="0.25">
      <c r="A241">
        <v>236</v>
      </c>
      <c r="B241" s="54">
        <v>1</v>
      </c>
      <c r="C241" s="55" t="s">
        <v>625</v>
      </c>
    </row>
    <row r="242" spans="1:3" ht="30" x14ac:dyDescent="0.25">
      <c r="A242">
        <v>237</v>
      </c>
      <c r="B242" s="54">
        <v>1</v>
      </c>
      <c r="C242" s="55" t="s">
        <v>635</v>
      </c>
    </row>
    <row r="243" spans="1:3" ht="45" x14ac:dyDescent="0.25">
      <c r="A243">
        <v>238</v>
      </c>
      <c r="B243" s="54">
        <v>1</v>
      </c>
      <c r="C243" s="55" t="s">
        <v>636</v>
      </c>
    </row>
    <row r="244" spans="1:3" ht="30" x14ac:dyDescent="0.25">
      <c r="A244">
        <v>239</v>
      </c>
      <c r="B244" s="54">
        <v>1</v>
      </c>
      <c r="C244" s="55" t="s">
        <v>637</v>
      </c>
    </row>
    <row r="245" spans="1:3" ht="30" x14ac:dyDescent="0.25">
      <c r="A245">
        <v>240</v>
      </c>
      <c r="B245" s="54">
        <v>1</v>
      </c>
      <c r="C245" s="55" t="s">
        <v>638</v>
      </c>
    </row>
    <row r="246" spans="1:3" ht="45" x14ac:dyDescent="0.25">
      <c r="A246">
        <v>241</v>
      </c>
      <c r="B246" s="54">
        <v>1</v>
      </c>
      <c r="C246" s="55" t="s">
        <v>639</v>
      </c>
    </row>
    <row r="247" spans="1:3" ht="30" x14ac:dyDescent="0.25">
      <c r="A247">
        <v>242</v>
      </c>
      <c r="B247" s="54">
        <v>1</v>
      </c>
      <c r="C247" s="55" t="s">
        <v>640</v>
      </c>
    </row>
    <row r="248" spans="1:3" ht="45" x14ac:dyDescent="0.25">
      <c r="A248">
        <v>243</v>
      </c>
      <c r="B248" s="54">
        <v>1</v>
      </c>
      <c r="C248" s="55" t="s">
        <v>641</v>
      </c>
    </row>
    <row r="249" spans="1:3" ht="30" x14ac:dyDescent="0.25">
      <c r="A249">
        <v>244</v>
      </c>
      <c r="B249" s="54">
        <v>1</v>
      </c>
      <c r="C249" s="55" t="s">
        <v>642</v>
      </c>
    </row>
    <row r="250" spans="1:3" ht="45" x14ac:dyDescent="0.25">
      <c r="A250">
        <v>245</v>
      </c>
      <c r="B250" s="54">
        <v>4</v>
      </c>
      <c r="C250" s="55" t="s">
        <v>643</v>
      </c>
    </row>
    <row r="251" spans="1:3" ht="30" x14ac:dyDescent="0.25">
      <c r="A251">
        <v>246</v>
      </c>
      <c r="B251" s="54">
        <v>4</v>
      </c>
      <c r="C251" s="55" t="s">
        <v>644</v>
      </c>
    </row>
    <row r="252" spans="1:3" ht="45" x14ac:dyDescent="0.25">
      <c r="A252">
        <v>247</v>
      </c>
      <c r="B252" s="54">
        <v>4</v>
      </c>
      <c r="C252" s="55" t="s">
        <v>645</v>
      </c>
    </row>
    <row r="253" spans="1:3" ht="45" x14ac:dyDescent="0.25">
      <c r="A253">
        <v>248</v>
      </c>
      <c r="B253" s="54">
        <v>1</v>
      </c>
      <c r="C253" s="55" t="s">
        <v>646</v>
      </c>
    </row>
    <row r="254" spans="1:3" ht="60" x14ac:dyDescent="0.25">
      <c r="A254">
        <v>249</v>
      </c>
      <c r="B254" s="54">
        <v>1</v>
      </c>
      <c r="C254" s="55" t="s">
        <v>647</v>
      </c>
    </row>
    <row r="255" spans="1:3" ht="45" x14ac:dyDescent="0.25">
      <c r="A255">
        <v>250</v>
      </c>
      <c r="B255" s="54">
        <v>1</v>
      </c>
      <c r="C255" s="55" t="s">
        <v>550</v>
      </c>
    </row>
    <row r="256" spans="1:3" ht="45" x14ac:dyDescent="0.25">
      <c r="A256">
        <v>251</v>
      </c>
      <c r="B256" s="54">
        <v>1</v>
      </c>
      <c r="C256" s="55" t="s">
        <v>634</v>
      </c>
    </row>
    <row r="257" spans="1:3" ht="60" x14ac:dyDescent="0.25">
      <c r="A257">
        <v>252</v>
      </c>
      <c r="B257" s="54">
        <v>1</v>
      </c>
      <c r="C257" s="55" t="s">
        <v>648</v>
      </c>
    </row>
    <row r="258" spans="1:3" ht="45" x14ac:dyDescent="0.25">
      <c r="A258">
        <v>253</v>
      </c>
      <c r="B258" s="54">
        <v>1</v>
      </c>
      <c r="C258" s="55" t="s">
        <v>649</v>
      </c>
    </row>
    <row r="259" spans="1:3" ht="30" x14ac:dyDescent="0.25">
      <c r="A259">
        <v>254</v>
      </c>
      <c r="B259" s="54">
        <v>1</v>
      </c>
      <c r="C259" s="55" t="s">
        <v>650</v>
      </c>
    </row>
    <row r="260" spans="1:3" ht="30" x14ac:dyDescent="0.25">
      <c r="A260">
        <v>255</v>
      </c>
      <c r="B260" s="54">
        <v>2</v>
      </c>
      <c r="C260" s="55" t="s">
        <v>651</v>
      </c>
    </row>
    <row r="261" spans="1:3" ht="45" x14ac:dyDescent="0.25">
      <c r="A261">
        <v>256</v>
      </c>
      <c r="B261" s="54">
        <v>1</v>
      </c>
      <c r="C261" s="55" t="s">
        <v>652</v>
      </c>
    </row>
    <row r="262" spans="1:3" ht="30" x14ac:dyDescent="0.25">
      <c r="A262">
        <v>257</v>
      </c>
      <c r="B262" s="54">
        <v>1</v>
      </c>
      <c r="C262" s="55" t="s">
        <v>653</v>
      </c>
    </row>
    <row r="263" spans="1:3" ht="75" x14ac:dyDescent="0.25">
      <c r="A263">
        <v>258</v>
      </c>
      <c r="B263" s="54">
        <v>1</v>
      </c>
      <c r="C263" s="55" t="s">
        <v>654</v>
      </c>
    </row>
    <row r="264" spans="1:3" ht="30" x14ac:dyDescent="0.25">
      <c r="A264">
        <v>259</v>
      </c>
      <c r="B264" s="54">
        <v>1</v>
      </c>
      <c r="C264" s="55" t="s">
        <v>655</v>
      </c>
    </row>
    <row r="265" spans="1:3" ht="30" x14ac:dyDescent="0.25">
      <c r="A265">
        <v>260</v>
      </c>
      <c r="B265" s="54">
        <v>7</v>
      </c>
      <c r="C265" s="55" t="s">
        <v>656</v>
      </c>
    </row>
    <row r="266" spans="1:3" ht="60" x14ac:dyDescent="0.25">
      <c r="A266">
        <v>261</v>
      </c>
      <c r="B266" s="54">
        <v>12</v>
      </c>
      <c r="C266" s="55" t="s">
        <v>657</v>
      </c>
    </row>
    <row r="267" spans="1:3" ht="63.75" customHeight="1" x14ac:dyDescent="0.25">
      <c r="A267">
        <v>262</v>
      </c>
      <c r="B267" s="54">
        <v>4</v>
      </c>
      <c r="C267" s="55" t="s">
        <v>658</v>
      </c>
    </row>
    <row r="268" spans="1:3" ht="32.25" customHeight="1" x14ac:dyDescent="0.25">
      <c r="A268">
        <v>263</v>
      </c>
      <c r="B268" s="54">
        <v>2</v>
      </c>
      <c r="C268" s="55" t="s">
        <v>659</v>
      </c>
    </row>
    <row r="269" spans="1:3" ht="68.25" customHeight="1" x14ac:dyDescent="0.25">
      <c r="A269">
        <v>264</v>
      </c>
      <c r="B269" s="54">
        <v>3</v>
      </c>
      <c r="C269" s="55" t="s">
        <v>660</v>
      </c>
    </row>
    <row r="270" spans="1:3" x14ac:dyDescent="0.25">
      <c r="C270" s="55"/>
    </row>
  </sheetData>
  <phoneticPr fontId="16" type="noConversion"/>
  <pageMargins left="0.23622047244094491" right="0.23622047244094491" top="0.35433070866141736" bottom="0.35433070866141736"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Hárok1</vt:lpstr>
      <vt:lpstr>T074</vt:lpstr>
      <vt:lpstr>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dc:creator>
  <cp:keywords/>
  <dc:description/>
  <cp:lastModifiedBy>Narodova</cp:lastModifiedBy>
  <cp:revision/>
  <cp:lastPrinted>2021-11-04T08:45:58Z</cp:lastPrinted>
  <dcterms:created xsi:type="dcterms:W3CDTF">2021-10-19T13:17:29Z</dcterms:created>
  <dcterms:modified xsi:type="dcterms:W3CDTF">2021-11-04T08:50:54Z</dcterms:modified>
  <cp:category/>
  <cp:contentStatus/>
</cp:coreProperties>
</file>