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U\Desktop\2019\EUBA\AULA\SCHODY\"/>
    </mc:Choice>
  </mc:AlternateContent>
  <bookViews>
    <workbookView xWindow="-120" yWindow="-120" windowWidth="29040" windowHeight="15840"/>
  </bookViews>
  <sheets>
    <sheet name="Hárok1" sheetId="1" r:id="rId1"/>
  </sheets>
  <definedNames>
    <definedName name="_xlnm.Print_Area" localSheetId="0">Hárok1!$A$1:$F$22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11" i="1" l="1"/>
  <c r="F12" i="1"/>
  <c r="F13" i="1"/>
  <c r="F14" i="1"/>
  <c r="F15" i="1"/>
  <c r="F16" i="1"/>
  <c r="F10" i="1" l="1"/>
  <c r="E17" i="1" s="1"/>
  <c r="F17" i="1" s="1"/>
  <c r="F18" i="1" l="1"/>
  <c r="F19" i="1" s="1"/>
  <c r="F20" i="1" s="1"/>
</calcChain>
</file>

<file path=xl/sharedStrings.xml><?xml version="1.0" encoding="utf-8"?>
<sst xmlns="http://schemas.openxmlformats.org/spreadsheetml/2006/main" count="31" uniqueCount="26">
  <si>
    <t>P.Č</t>
  </si>
  <si>
    <t>Popis</t>
  </si>
  <si>
    <t>MJ</t>
  </si>
  <si>
    <t>Množstvo celkom</t>
  </si>
  <si>
    <t>Cena jednotková</t>
  </si>
  <si>
    <t>Cena celkom</t>
  </si>
  <si>
    <t>%</t>
  </si>
  <si>
    <t>ks</t>
  </si>
  <si>
    <t>m</t>
  </si>
  <si>
    <t>Cena celkom bez DPH</t>
  </si>
  <si>
    <t>Doprava a presun hmôt</t>
  </si>
  <si>
    <t xml:space="preserve">Zhotoviteľ: </t>
  </si>
  <si>
    <t xml:space="preserve">Objednávateľ: </t>
  </si>
  <si>
    <t>Objekt:  Aula schodisko</t>
  </si>
  <si>
    <t>vyplniť všetky zvýraznené polia</t>
  </si>
  <si>
    <t>DPH</t>
  </si>
  <si>
    <t>Cena celkom s DPH</t>
  </si>
  <si>
    <t>výkaz výmer</t>
  </si>
  <si>
    <t>Dodávka a montáž žulového obkladu vonkajšieho  schodiska do Auly v objekte EUBA</t>
  </si>
  <si>
    <t>Demontáž žulovej stupnice - 1403/328/20mm</t>
  </si>
  <si>
    <t>Demontáž žulovej  podstupnice - 1445/133/20mm</t>
  </si>
  <si>
    <t>dodávka žulovej   podstupnice - 1445/133/20mm</t>
  </si>
  <si>
    <t>montáž žulovej   podstupnice - 1445/133/20mm</t>
  </si>
  <si>
    <t>Spätná montáž žulovej podstupnice - 1445/133/20mm</t>
  </si>
  <si>
    <t>montáž žulovej stupnice - 1403/328/20mm</t>
  </si>
  <si>
    <t>dodávka žulovej stupnice - 1403/328/20mm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</si>
</sst>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10"/>
      <color rgb="FF333333"/>
      <name val="Open Sans"/>
      <family val="2"/>
      <charset val="238"/>
    </font>
    <font>
      <b/>
      <sz val="12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9FF3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Fill="1"/>
    <xf numFmtId="0" fontId="0" fillId="0" borderId="0" xfId="0" applyFont="1"/>
    <xf numFmtId="0" fontId="0" fillId="0" borderId="0" xfId="0" applyFont="1" applyFill="1"/>
    <xf numFmtId="2" fontId="0" fillId="0" borderId="0" xfId="0" applyNumberFormat="1" applyFont="1" applyBorder="1"/>
    <xf numFmtId="0" fontId="0" fillId="0" borderId="0" xfId="0" applyFont="1" applyAlignment="1">
      <alignment horizontal="center"/>
    </xf>
    <xf numFmtId="4" fontId="0" fillId="0" borderId="0" xfId="0" applyNumberFormat="1" applyFont="1"/>
    <xf numFmtId="0" fontId="0" fillId="0" borderId="0" xfId="0" applyFont="1" applyAlignment="1">
      <alignment wrapText="1"/>
    </xf>
    <xf numFmtId="0" fontId="5" fillId="2" borderId="0" xfId="0" applyFont="1" applyFill="1" applyBorder="1"/>
    <xf numFmtId="0" fontId="5" fillId="2" borderId="0" xfId="0" applyFont="1" applyFill="1" applyBorder="1" applyAlignment="1">
      <alignment wrapText="1"/>
    </xf>
    <xf numFmtId="0" fontId="5" fillId="2" borderId="0" xfId="0" applyFont="1" applyFill="1" applyBorder="1" applyAlignment="1">
      <alignment horizontal="center"/>
    </xf>
    <xf numFmtId="4" fontId="5" fillId="2" borderId="0" xfId="0" applyNumberFormat="1" applyFont="1" applyFill="1" applyBorder="1"/>
    <xf numFmtId="0" fontId="5" fillId="2" borderId="6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4" fontId="5" fillId="2" borderId="4" xfId="0" applyNumberFormat="1" applyFont="1" applyFill="1" applyBorder="1" applyAlignment="1">
      <alignment horizontal="center" vertical="center"/>
    </xf>
    <xf numFmtId="4" fontId="5" fillId="2" borderId="5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right" vertical="center"/>
    </xf>
    <xf numFmtId="4" fontId="6" fillId="0" borderId="1" xfId="0" applyNumberFormat="1" applyFont="1" applyBorder="1" applyAlignment="1">
      <alignment horizontal="right" vertical="center"/>
    </xf>
    <xf numFmtId="4" fontId="5" fillId="0" borderId="1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right"/>
    </xf>
    <xf numFmtId="4" fontId="5" fillId="0" borderId="1" xfId="0" applyNumberFormat="1" applyFont="1" applyBorder="1" applyAlignment="1">
      <alignment horizontal="right"/>
    </xf>
    <xf numFmtId="0" fontId="5" fillId="2" borderId="2" xfId="0" applyNumberFormat="1" applyFont="1" applyFill="1" applyBorder="1" applyAlignment="1">
      <alignment horizontal="center" vertical="center"/>
    </xf>
    <xf numFmtId="4" fontId="5" fillId="2" borderId="11" xfId="0" applyNumberFormat="1" applyFont="1" applyFill="1" applyBorder="1"/>
    <xf numFmtId="0" fontId="5" fillId="2" borderId="13" xfId="0" applyFont="1" applyFill="1" applyBorder="1" applyAlignment="1">
      <alignment horizontal="left"/>
    </xf>
    <xf numFmtId="4" fontId="1" fillId="0" borderId="1" xfId="0" applyNumberFormat="1" applyFont="1" applyBorder="1"/>
    <xf numFmtId="0" fontId="5" fillId="0" borderId="1" xfId="0" applyFont="1" applyBorder="1" applyAlignment="1">
      <alignment horizontal="center"/>
    </xf>
    <xf numFmtId="4" fontId="5" fillId="3" borderId="1" xfId="0" applyNumberFormat="1" applyFont="1" applyFill="1" applyBorder="1" applyAlignment="1" applyProtection="1">
      <alignment horizontal="right" vertical="center"/>
      <protection locked="0"/>
    </xf>
    <xf numFmtId="4" fontId="5" fillId="3" borderId="1" xfId="0" applyNumberFormat="1" applyFont="1" applyFill="1" applyBorder="1" applyAlignment="1" applyProtection="1">
      <alignment horizontal="right"/>
      <protection locked="0"/>
    </xf>
    <xf numFmtId="0" fontId="7" fillId="0" borderId="0" xfId="0" applyFont="1" applyAlignment="1">
      <alignment vertical="center" wrapText="1"/>
    </xf>
    <xf numFmtId="0" fontId="3" fillId="0" borderId="0" xfId="0" applyFont="1" applyFill="1" applyBorder="1" applyAlignment="1">
      <alignment horizontal="center"/>
    </xf>
    <xf numFmtId="4" fontId="0" fillId="0" borderId="0" xfId="0" applyNumberFormat="1" applyFont="1" applyAlignment="1">
      <alignment horizontal="right"/>
    </xf>
    <xf numFmtId="10" fontId="0" fillId="3" borderId="0" xfId="0" applyNumberFormat="1" applyFont="1" applyFill="1"/>
    <xf numFmtId="0" fontId="8" fillId="0" borderId="0" xfId="0" applyFont="1"/>
    <xf numFmtId="0" fontId="5" fillId="2" borderId="12" xfId="0" applyFont="1" applyFill="1" applyBorder="1" applyAlignment="1">
      <alignment horizontal="center"/>
    </xf>
    <xf numFmtId="0" fontId="5" fillId="2" borderId="10" xfId="0" applyFont="1" applyFill="1" applyBorder="1" applyAlignment="1">
      <alignment horizontal="left"/>
    </xf>
    <xf numFmtId="0" fontId="7" fillId="3" borderId="0" xfId="0" applyFont="1" applyFill="1" applyAlignment="1">
      <alignment horizontal="center" vertical="center" wrapText="1"/>
    </xf>
    <xf numFmtId="0" fontId="3" fillId="0" borderId="3" xfId="0" applyFont="1" applyFill="1" applyBorder="1" applyAlignment="1">
      <alignment horizontal="right"/>
    </xf>
    <xf numFmtId="0" fontId="3" fillId="0" borderId="4" xfId="0" applyFont="1" applyFill="1" applyBorder="1" applyAlignment="1">
      <alignment horizontal="right"/>
    </xf>
    <xf numFmtId="0" fontId="3" fillId="0" borderId="5" xfId="0" applyFont="1" applyFill="1" applyBorder="1" applyAlignment="1">
      <alignment horizontal="right"/>
    </xf>
    <xf numFmtId="0" fontId="4" fillId="2" borderId="10" xfId="0" applyFont="1" applyFill="1" applyBorder="1" applyAlignment="1">
      <alignment horizontal="center" wrapText="1"/>
    </xf>
    <xf numFmtId="0" fontId="4" fillId="2" borderId="0" xfId="0" applyFont="1" applyFill="1" applyBorder="1" applyAlignment="1">
      <alignment horizontal="center" wrapText="1"/>
    </xf>
    <xf numFmtId="0" fontId="4" fillId="2" borderId="11" xfId="0" applyFont="1" applyFill="1" applyBorder="1" applyAlignment="1">
      <alignment horizontal="center" wrapText="1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5" fillId="3" borderId="14" xfId="0" applyFont="1" applyFill="1" applyBorder="1" applyAlignment="1" applyProtection="1">
      <alignment horizontal="left"/>
      <protection locked="0"/>
    </xf>
    <xf numFmtId="0" fontId="5" fillId="3" borderId="15" xfId="0" applyFont="1" applyFill="1" applyBorder="1" applyAlignment="1" applyProtection="1">
      <alignment horizontal="left"/>
      <protection locked="0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99FF33"/>
      <color rgb="FFFFFFCC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J23"/>
  <sheetViews>
    <sheetView tabSelected="1" view="pageBreakPreview" topLeftCell="A4" zoomScale="130" zoomScaleNormal="130" zoomScaleSheetLayoutView="130" workbookViewId="0">
      <selection activeCell="E14" sqref="E14"/>
    </sheetView>
  </sheetViews>
  <sheetFormatPr defaultColWidth="9.1796875" defaultRowHeight="14.5" x14ac:dyDescent="0.35"/>
  <cols>
    <col min="1" max="1" width="5.7265625" style="2" customWidth="1"/>
    <col min="2" max="2" width="42.36328125" style="2" customWidth="1"/>
    <col min="3" max="3" width="6" style="5" customWidth="1"/>
    <col min="4" max="4" width="9.54296875" style="6" customWidth="1"/>
    <col min="5" max="5" width="9.26953125" style="6"/>
    <col min="6" max="6" width="11.453125" style="6" customWidth="1"/>
    <col min="7" max="16384" width="9.1796875" style="2"/>
  </cols>
  <sheetData>
    <row r="1" spans="1:10" ht="18.5" x14ac:dyDescent="0.45">
      <c r="A1" s="47" t="s">
        <v>17</v>
      </c>
      <c r="B1" s="48"/>
      <c r="C1" s="48"/>
      <c r="D1" s="48"/>
      <c r="E1" s="48"/>
      <c r="F1" s="49"/>
      <c r="H1" s="1"/>
      <c r="I1" s="1"/>
      <c r="J1" s="3"/>
    </row>
    <row r="2" spans="1:10" ht="15.5" x14ac:dyDescent="0.35">
      <c r="A2" s="37" t="s">
        <v>18</v>
      </c>
      <c r="B2" s="9"/>
      <c r="C2" s="10"/>
      <c r="D2" s="11"/>
      <c r="E2" s="11"/>
      <c r="F2" s="27"/>
      <c r="H2" s="3"/>
      <c r="I2" s="3"/>
      <c r="J2" s="3"/>
    </row>
    <row r="3" spans="1:10" ht="33.75" customHeight="1" x14ac:dyDescent="0.35">
      <c r="A3" s="44" t="s">
        <v>13</v>
      </c>
      <c r="B3" s="45"/>
      <c r="C3" s="45"/>
      <c r="D3" s="45"/>
      <c r="E3" s="45"/>
      <c r="F3" s="46"/>
    </row>
    <row r="4" spans="1:10" ht="15" thickBot="1" x14ac:dyDescent="0.4">
      <c r="A4" s="39" t="s">
        <v>12</v>
      </c>
      <c r="B4" s="8"/>
      <c r="C4" s="10"/>
      <c r="D4" s="11"/>
      <c r="E4" s="11"/>
      <c r="F4" s="27"/>
    </row>
    <row r="5" spans="1:10" ht="15" thickBot="1" x14ac:dyDescent="0.4">
      <c r="A5" s="39" t="s">
        <v>11</v>
      </c>
      <c r="B5" s="50"/>
      <c r="C5" s="50"/>
      <c r="D5" s="50"/>
      <c r="E5" s="50"/>
      <c r="F5" s="51"/>
    </row>
    <row r="6" spans="1:10" x14ac:dyDescent="0.35">
      <c r="A6" s="38"/>
      <c r="B6" s="12"/>
      <c r="C6" s="12"/>
      <c r="D6" s="12"/>
      <c r="E6" s="12"/>
      <c r="F6" s="28"/>
    </row>
    <row r="7" spans="1:10" ht="24" x14ac:dyDescent="0.35">
      <c r="A7" s="13" t="s">
        <v>0</v>
      </c>
      <c r="B7" s="13" t="s">
        <v>1</v>
      </c>
      <c r="C7" s="13" t="s">
        <v>2</v>
      </c>
      <c r="D7" s="14" t="s">
        <v>3</v>
      </c>
      <c r="E7" s="14" t="s">
        <v>4</v>
      </c>
      <c r="F7" s="14" t="s">
        <v>5</v>
      </c>
    </row>
    <row r="8" spans="1:10" x14ac:dyDescent="0.35">
      <c r="A8" s="26">
        <v>1</v>
      </c>
      <c r="B8" s="26">
        <v>4</v>
      </c>
      <c r="C8" s="26">
        <v>5</v>
      </c>
      <c r="D8" s="26">
        <v>6</v>
      </c>
      <c r="E8" s="26">
        <v>7</v>
      </c>
      <c r="F8" s="26">
        <v>8</v>
      </c>
    </row>
    <row r="9" spans="1:10" ht="7.5" customHeight="1" x14ac:dyDescent="0.35">
      <c r="A9" s="15"/>
      <c r="B9" s="16"/>
      <c r="C9" s="16"/>
      <c r="D9" s="17"/>
      <c r="E9" s="17"/>
      <c r="F9" s="18"/>
    </row>
    <row r="10" spans="1:10" x14ac:dyDescent="0.35">
      <c r="A10" s="30">
        <v>1</v>
      </c>
      <c r="B10" s="19" t="s">
        <v>19</v>
      </c>
      <c r="C10" s="20" t="s">
        <v>7</v>
      </c>
      <c r="D10" s="21">
        <v>1</v>
      </c>
      <c r="E10" s="31"/>
      <c r="F10" s="22">
        <f t="shared" ref="F10:F16" si="0">D10*E10</f>
        <v>0</v>
      </c>
      <c r="I10" s="4"/>
    </row>
    <row r="11" spans="1:10" x14ac:dyDescent="0.35">
      <c r="A11" s="30">
        <v>2</v>
      </c>
      <c r="B11" s="19" t="s">
        <v>25</v>
      </c>
      <c r="C11" s="20" t="s">
        <v>7</v>
      </c>
      <c r="D11" s="21">
        <v>1</v>
      </c>
      <c r="E11" s="31"/>
      <c r="F11" s="22">
        <f t="shared" si="0"/>
        <v>0</v>
      </c>
      <c r="I11" s="4"/>
    </row>
    <row r="12" spans="1:10" x14ac:dyDescent="0.35">
      <c r="A12" s="30">
        <v>3</v>
      </c>
      <c r="B12" s="19" t="s">
        <v>24</v>
      </c>
      <c r="C12" s="20" t="s">
        <v>7</v>
      </c>
      <c r="D12" s="21">
        <v>1</v>
      </c>
      <c r="E12" s="31"/>
      <c r="F12" s="22">
        <f t="shared" si="0"/>
        <v>0</v>
      </c>
      <c r="I12" s="4"/>
    </row>
    <row r="13" spans="1:10" x14ac:dyDescent="0.35">
      <c r="A13" s="30">
        <v>4</v>
      </c>
      <c r="B13" s="19" t="s">
        <v>20</v>
      </c>
      <c r="C13" s="20" t="s">
        <v>7</v>
      </c>
      <c r="D13" s="21">
        <v>12</v>
      </c>
      <c r="E13" s="31"/>
      <c r="F13" s="22">
        <f t="shared" si="0"/>
        <v>0</v>
      </c>
      <c r="I13" s="4"/>
    </row>
    <row r="14" spans="1:10" ht="14" customHeight="1" x14ac:dyDescent="0.35">
      <c r="A14" s="30">
        <v>5</v>
      </c>
      <c r="B14" s="19" t="s">
        <v>23</v>
      </c>
      <c r="C14" s="20" t="s">
        <v>8</v>
      </c>
      <c r="D14" s="21">
        <v>10</v>
      </c>
      <c r="E14" s="31"/>
      <c r="F14" s="22">
        <f t="shared" si="0"/>
        <v>0</v>
      </c>
      <c r="I14" s="4"/>
    </row>
    <row r="15" spans="1:10" x14ac:dyDescent="0.35">
      <c r="A15" s="30">
        <v>6</v>
      </c>
      <c r="B15" s="19" t="s">
        <v>21</v>
      </c>
      <c r="C15" s="20" t="s">
        <v>7</v>
      </c>
      <c r="D15" s="21">
        <v>2</v>
      </c>
      <c r="E15" s="31"/>
      <c r="F15" s="22">
        <f t="shared" si="0"/>
        <v>0</v>
      </c>
      <c r="I15" s="4"/>
    </row>
    <row r="16" spans="1:10" x14ac:dyDescent="0.35">
      <c r="A16" s="30">
        <v>7</v>
      </c>
      <c r="B16" s="19" t="s">
        <v>22</v>
      </c>
      <c r="C16" s="20" t="s">
        <v>7</v>
      </c>
      <c r="D16" s="21">
        <v>2</v>
      </c>
      <c r="E16" s="31"/>
      <c r="F16" s="22">
        <f t="shared" si="0"/>
        <v>0</v>
      </c>
      <c r="I16" s="4"/>
    </row>
    <row r="17" spans="1:6" x14ac:dyDescent="0.35">
      <c r="A17" s="30">
        <v>8</v>
      </c>
      <c r="B17" s="23" t="s">
        <v>10</v>
      </c>
      <c r="C17" s="24" t="s">
        <v>6</v>
      </c>
      <c r="D17" s="32"/>
      <c r="E17" s="25">
        <f>F16+F15+F14+F13+F12+F11+F10</f>
        <v>0</v>
      </c>
      <c r="F17" s="22">
        <f>E17*D17/100</f>
        <v>0</v>
      </c>
    </row>
    <row r="18" spans="1:6" ht="17.5" customHeight="1" x14ac:dyDescent="0.35">
      <c r="A18" s="41" t="s">
        <v>9</v>
      </c>
      <c r="B18" s="42"/>
      <c r="C18" s="42"/>
      <c r="D18" s="42"/>
      <c r="E18" s="43"/>
      <c r="F18" s="29">
        <f>SUM(F10:F17)</f>
        <v>0</v>
      </c>
    </row>
    <row r="19" spans="1:6" ht="17.5" customHeight="1" x14ac:dyDescent="0.35">
      <c r="A19" s="34"/>
      <c r="B19" s="34"/>
      <c r="C19" s="34"/>
      <c r="D19" s="35" t="s">
        <v>15</v>
      </c>
      <c r="E19" s="36">
        <v>0.2</v>
      </c>
      <c r="F19" s="6">
        <f>F18*E19</f>
        <v>0</v>
      </c>
    </row>
    <row r="20" spans="1:6" ht="17.5" customHeight="1" x14ac:dyDescent="0.35">
      <c r="A20" s="41" t="s">
        <v>16</v>
      </c>
      <c r="B20" s="42"/>
      <c r="C20" s="42"/>
      <c r="D20" s="42"/>
      <c r="E20" s="43"/>
      <c r="F20" s="29">
        <f>F19+F18</f>
        <v>0</v>
      </c>
    </row>
    <row r="21" spans="1:6" x14ac:dyDescent="0.35">
      <c r="D21" s="2"/>
      <c r="E21" s="2"/>
      <c r="F21" s="2"/>
    </row>
    <row r="22" spans="1:6" ht="15.5" customHeight="1" x14ac:dyDescent="0.35">
      <c r="A22" s="40" t="s">
        <v>14</v>
      </c>
      <c r="B22" s="40"/>
      <c r="C22" s="33"/>
      <c r="D22" s="33"/>
      <c r="E22" s="33"/>
      <c r="F22" s="33"/>
    </row>
    <row r="23" spans="1:6" x14ac:dyDescent="0.35">
      <c r="B23" s="7"/>
    </row>
  </sheetData>
  <sheetProtection algorithmName="SHA-512" hashValue="tEE3/vLNrU/2FkhYCfItpC7+DZDyaJpUXxIdqisMUiQBlHyK33WzjnopKuH/z2DdHbnCKVLQqQo+steI5gHe6g==" saltValue="FfdOYrBh2fFzJJHGQxVUuQ==" spinCount="100000" sheet="1" objects="1" scenarios="1"/>
  <mergeCells count="6">
    <mergeCell ref="A22:B22"/>
    <mergeCell ref="A20:E20"/>
    <mergeCell ref="A18:E18"/>
    <mergeCell ref="A3:F3"/>
    <mergeCell ref="A1:F1"/>
    <mergeCell ref="B5:F5"/>
  </mergeCells>
  <pageMargins left="0.70866141732283472" right="0.70866141732283472" top="0.74803149606299213" bottom="0.74803149606299213" header="0.31496062992125984" footer="0.31496062992125984"/>
  <pageSetup paperSize="9" scale="12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Hárok1</vt:lpstr>
      <vt:lpstr>Hárok1!Oblasť_tlače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Tomáš Oleš</dc:creator>
  <cp:lastModifiedBy>EU</cp:lastModifiedBy>
  <cp:lastPrinted>2019-07-19T06:45:54Z</cp:lastPrinted>
  <dcterms:created xsi:type="dcterms:W3CDTF">2014-08-07T11:30:40Z</dcterms:created>
  <dcterms:modified xsi:type="dcterms:W3CDTF">2019-08-28T07:00:04Z</dcterms:modified>
</cp:coreProperties>
</file>