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rodova\AppData\Local\Microsoft\Windows\INetCache\Content.Outlook\KM5Z4ONM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 l="1"/>
  <c r="F11" i="1"/>
  <c r="F10" i="1"/>
  <c r="F8" i="1"/>
  <c r="F7" i="1"/>
  <c r="F6" i="1"/>
  <c r="F13" i="1" s="1"/>
  <c r="F14" i="1" l="1"/>
  <c r="F15" i="1" s="1"/>
</calcChain>
</file>

<file path=xl/sharedStrings.xml><?xml version="1.0" encoding="utf-8"?>
<sst xmlns="http://schemas.openxmlformats.org/spreadsheetml/2006/main" count="34" uniqueCount="30">
  <si>
    <t>Oprava strešného plášťa – SM V2 v areáli Ekonomickej univerzity v Bratislave</t>
  </si>
  <si>
    <t xml:space="preserve">miesto realizácie : </t>
  </si>
  <si>
    <t>Ekonomická univerzita - Dolnozemská 1, Bratislava</t>
  </si>
  <si>
    <t>výkaz výmer</t>
  </si>
  <si>
    <t>číslo</t>
  </si>
  <si>
    <t>jednotková</t>
  </si>
  <si>
    <t>položky</t>
  </si>
  <si>
    <t>práce a dodávky</t>
  </si>
  <si>
    <t>jednotka</t>
  </si>
  <si>
    <t>množstvo</t>
  </si>
  <si>
    <t>cena</t>
  </si>
  <si>
    <t>Nová izolácia strechy SBS modifikovaný pás s doplnkami     dodávka + montáž</t>
  </si>
  <si>
    <t>m2</t>
  </si>
  <si>
    <t>Separačné vrstvy netkaná textília 300g/m2                           dodávka + montáž</t>
  </si>
  <si>
    <t>antikorózny náter obvodového oplechovania strechy z pozink. plechu</t>
  </si>
  <si>
    <t>2 x presun jestvujúceho štrku vrámci strechy - 6,6m3</t>
  </si>
  <si>
    <t>t</t>
  </si>
  <si>
    <t xml:space="preserve">lokálne zaizolovanie netesností oplechovania strechy z pozink. plechu </t>
  </si>
  <si>
    <t>iskrová skúška</t>
  </si>
  <si>
    <t>kpl</t>
  </si>
  <si>
    <t>pesun hmôt 4,2 tony</t>
  </si>
  <si>
    <t>SPOLU bez DPH</t>
  </si>
  <si>
    <t>DPH 20%</t>
  </si>
  <si>
    <t>SPOLU s DPH</t>
  </si>
  <si>
    <t>SBS modifikovaný pás s posypom minimálna hrúbka 4,2mm, kotvenie natavením</t>
  </si>
  <si>
    <t>vystužený skleným vláknom, nesmie obsahovať kovové a vodivé materiály</t>
  </si>
  <si>
    <t xml:space="preserve"> - SBS modifikovaný pás - typové označenie</t>
  </si>
  <si>
    <t>spracoval:</t>
  </si>
  <si>
    <t>cena bez DPH</t>
  </si>
  <si>
    <t>celkom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</si>
</sst>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0" borderId="6" xfId="0" applyFont="1" applyFill="1" applyBorder="1"/>
    <xf numFmtId="0" fontId="0" fillId="0" borderId="26" xfId="0" applyBorder="1"/>
    <xf numFmtId="0" fontId="0" fillId="0" borderId="4" xfId="0" applyFill="1" applyBorder="1"/>
    <xf numFmtId="0" fontId="1" fillId="0" borderId="28" xfId="0" applyFont="1" applyBorder="1"/>
    <xf numFmtId="0" fontId="0" fillId="0" borderId="0" xfId="0" applyFill="1"/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0" fillId="2" borderId="1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6" fillId="2" borderId="29" xfId="0" applyFont="1" applyFill="1" applyBorder="1" applyAlignment="1" applyProtection="1">
      <alignment vertical="center"/>
      <protection locked="0"/>
    </xf>
    <xf numFmtId="0" fontId="7" fillId="0" borderId="13" xfId="0" applyFont="1" applyBorder="1"/>
    <xf numFmtId="0" fontId="7" fillId="0" borderId="21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2" sqref="F2"/>
    </sheetView>
  </sheetViews>
  <sheetFormatPr defaultRowHeight="15" x14ac:dyDescent="0.25"/>
  <cols>
    <col min="1" max="1" width="7.28515625" customWidth="1"/>
    <col min="2" max="2" width="72.5703125" customWidth="1"/>
    <col min="3" max="3" width="7.7109375" customWidth="1"/>
    <col min="4" max="4" width="8.42578125" customWidth="1"/>
    <col min="5" max="5" width="13.140625" customWidth="1"/>
    <col min="6" max="6" width="15.28515625" customWidth="1"/>
    <col min="7" max="7" width="11.85546875" customWidth="1"/>
  </cols>
  <sheetData>
    <row r="1" spans="1:7" ht="15.75" x14ac:dyDescent="0.25">
      <c r="A1" s="48" t="s">
        <v>0</v>
      </c>
      <c r="B1" s="48"/>
      <c r="C1" s="48"/>
      <c r="D1" s="48"/>
      <c r="E1" s="48"/>
      <c r="F1" s="48"/>
      <c r="G1" s="48"/>
    </row>
    <row r="2" spans="1:7" ht="15.75" x14ac:dyDescent="0.25">
      <c r="A2" s="1"/>
      <c r="B2" s="2" t="s">
        <v>1</v>
      </c>
      <c r="C2" t="s">
        <v>2</v>
      </c>
    </row>
    <row r="3" spans="1:7" ht="15.75" thickBot="1" x14ac:dyDescent="0.3">
      <c r="A3" s="3" t="s">
        <v>3</v>
      </c>
    </row>
    <row r="4" spans="1:7" ht="15.75" thickBot="1" x14ac:dyDescent="0.3">
      <c r="A4" s="4" t="s">
        <v>4</v>
      </c>
      <c r="B4" s="5"/>
      <c r="C4" s="5"/>
      <c r="D4" s="5"/>
      <c r="E4" s="6" t="s">
        <v>5</v>
      </c>
      <c r="F4" s="7" t="s">
        <v>10</v>
      </c>
    </row>
    <row r="5" spans="1:7" ht="15.75" thickBot="1" x14ac:dyDescent="0.3">
      <c r="A5" s="4" t="s">
        <v>6</v>
      </c>
      <c r="B5" s="5" t="s">
        <v>7</v>
      </c>
      <c r="C5" s="8" t="s">
        <v>8</v>
      </c>
      <c r="D5" s="9" t="s">
        <v>9</v>
      </c>
      <c r="E5" s="10" t="s">
        <v>28</v>
      </c>
      <c r="F5" s="11" t="s">
        <v>29</v>
      </c>
      <c r="G5" s="46"/>
    </row>
    <row r="6" spans="1:7" ht="31.5" x14ac:dyDescent="0.25">
      <c r="A6" s="12">
        <v>1</v>
      </c>
      <c r="B6" s="13" t="s">
        <v>11</v>
      </c>
      <c r="C6" s="14" t="s">
        <v>12</v>
      </c>
      <c r="D6" s="15">
        <v>950</v>
      </c>
      <c r="E6" s="36"/>
      <c r="F6" s="16">
        <f>E6*D6</f>
        <v>0</v>
      </c>
    </row>
    <row r="7" spans="1:7" ht="15.75" x14ac:dyDescent="0.25">
      <c r="A7" s="17">
        <v>2</v>
      </c>
      <c r="B7" s="41" t="s">
        <v>13</v>
      </c>
      <c r="C7" s="18" t="s">
        <v>12</v>
      </c>
      <c r="D7" s="19">
        <v>145.19999999999999</v>
      </c>
      <c r="E7" s="37"/>
      <c r="F7" s="20">
        <f t="shared" ref="F7:F12" si="0">E7*D7</f>
        <v>0</v>
      </c>
    </row>
    <row r="8" spans="1:7" ht="15.75" x14ac:dyDescent="0.25">
      <c r="A8" s="17">
        <v>3</v>
      </c>
      <c r="B8" s="21" t="s">
        <v>14</v>
      </c>
      <c r="C8" s="18" t="s">
        <v>12</v>
      </c>
      <c r="D8" s="19">
        <v>51</v>
      </c>
      <c r="E8" s="37"/>
      <c r="F8" s="20">
        <f t="shared" si="0"/>
        <v>0</v>
      </c>
    </row>
    <row r="9" spans="1:7" ht="15.75" x14ac:dyDescent="0.25">
      <c r="A9" s="17">
        <v>4</v>
      </c>
      <c r="B9" s="41" t="s">
        <v>15</v>
      </c>
      <c r="C9" s="18" t="s">
        <v>16</v>
      </c>
      <c r="D9" s="19">
        <v>10.56</v>
      </c>
      <c r="E9" s="37"/>
      <c r="F9" s="20">
        <f t="shared" si="0"/>
        <v>0</v>
      </c>
    </row>
    <row r="10" spans="1:7" ht="15.75" x14ac:dyDescent="0.25">
      <c r="A10" s="17">
        <v>5</v>
      </c>
      <c r="B10" s="41" t="s">
        <v>17</v>
      </c>
      <c r="C10" s="18" t="s">
        <v>12</v>
      </c>
      <c r="D10" s="19">
        <v>0.5</v>
      </c>
      <c r="E10" s="37"/>
      <c r="F10" s="20">
        <f t="shared" si="0"/>
        <v>0</v>
      </c>
    </row>
    <row r="11" spans="1:7" ht="16.5" thickBot="1" x14ac:dyDescent="0.3">
      <c r="A11" s="17">
        <v>6</v>
      </c>
      <c r="B11" s="41" t="s">
        <v>18</v>
      </c>
      <c r="C11" s="22" t="s">
        <v>19</v>
      </c>
      <c r="D11" s="23">
        <v>1</v>
      </c>
      <c r="E11" s="38"/>
      <c r="F11" s="24">
        <f t="shared" si="0"/>
        <v>0</v>
      </c>
    </row>
    <row r="12" spans="1:7" ht="16.5" thickBot="1" x14ac:dyDescent="0.3">
      <c r="A12" s="17">
        <v>7</v>
      </c>
      <c r="B12" s="42" t="s">
        <v>20</v>
      </c>
      <c r="C12" s="22" t="s">
        <v>19</v>
      </c>
      <c r="D12" s="25">
        <v>1</v>
      </c>
      <c r="E12" s="39"/>
      <c r="F12" s="26">
        <f t="shared" si="0"/>
        <v>0</v>
      </c>
    </row>
    <row r="13" spans="1:7" ht="15.75" thickBot="1" x14ac:dyDescent="0.3">
      <c r="D13" s="49" t="s">
        <v>21</v>
      </c>
      <c r="E13" s="50"/>
      <c r="F13" s="27">
        <f>SUM(F6:F12)</f>
        <v>0</v>
      </c>
    </row>
    <row r="14" spans="1:7" ht="15.75" thickBot="1" x14ac:dyDescent="0.3">
      <c r="E14" s="28" t="s">
        <v>22</v>
      </c>
      <c r="F14" s="29">
        <f>F13*0.2</f>
        <v>0</v>
      </c>
    </row>
    <row r="15" spans="1:7" ht="15.75" thickBot="1" x14ac:dyDescent="0.3">
      <c r="D15" s="51" t="s">
        <v>23</v>
      </c>
      <c r="E15" s="52"/>
      <c r="F15" s="30">
        <f>F13+F14</f>
        <v>0</v>
      </c>
    </row>
    <row r="16" spans="1:7" x14ac:dyDescent="0.25">
      <c r="B16" s="31"/>
      <c r="D16" s="43"/>
      <c r="E16" s="44"/>
      <c r="F16" s="45"/>
    </row>
    <row r="17" spans="2:7" x14ac:dyDescent="0.25">
      <c r="B17" s="47" t="s">
        <v>24</v>
      </c>
      <c r="D17" s="33"/>
      <c r="E17" s="33"/>
      <c r="F17" s="34"/>
    </row>
    <row r="18" spans="2:7" x14ac:dyDescent="0.25">
      <c r="B18" s="47" t="s">
        <v>25</v>
      </c>
      <c r="D18" s="33"/>
      <c r="E18" s="33"/>
      <c r="F18" s="34"/>
    </row>
    <row r="19" spans="2:7" ht="15.75" thickBot="1" x14ac:dyDescent="0.3">
      <c r="B19" s="32"/>
      <c r="D19" s="33"/>
      <c r="E19" s="33"/>
      <c r="F19" s="34"/>
    </row>
    <row r="20" spans="2:7" ht="15.75" thickBot="1" x14ac:dyDescent="0.3">
      <c r="B20" s="40"/>
      <c r="C20" s="53" t="s">
        <v>26</v>
      </c>
      <c r="D20" s="53"/>
      <c r="E20" s="53"/>
      <c r="F20" s="53"/>
    </row>
    <row r="21" spans="2:7" x14ac:dyDescent="0.25">
      <c r="B21" s="32"/>
      <c r="D21" s="33"/>
      <c r="E21" s="33"/>
      <c r="F21" s="34"/>
    </row>
    <row r="22" spans="2:7" x14ac:dyDescent="0.25">
      <c r="B22" s="35"/>
      <c r="D22" s="33"/>
      <c r="E22" s="33"/>
      <c r="F22" s="34"/>
    </row>
    <row r="23" spans="2:7" ht="15.75" thickBot="1" x14ac:dyDescent="0.3"/>
    <row r="24" spans="2:7" ht="15.75" thickBot="1" x14ac:dyDescent="0.3">
      <c r="B24" s="2" t="s">
        <v>27</v>
      </c>
      <c r="C24" s="54"/>
      <c r="D24" s="55"/>
      <c r="E24" s="55"/>
      <c r="F24" s="55"/>
      <c r="G24" s="56"/>
    </row>
  </sheetData>
  <mergeCells count="5">
    <mergeCell ref="A1:G1"/>
    <mergeCell ref="D13:E13"/>
    <mergeCell ref="D15:E15"/>
    <mergeCell ref="C20:F20"/>
    <mergeCell ref="C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Narodova</cp:lastModifiedBy>
  <cp:lastPrinted>2019-09-02T10:57:08Z</cp:lastPrinted>
  <dcterms:created xsi:type="dcterms:W3CDTF">2019-09-02T07:50:10Z</dcterms:created>
  <dcterms:modified xsi:type="dcterms:W3CDTF">2019-09-02T10:57:13Z</dcterms:modified>
</cp:coreProperties>
</file>