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U\Desktop\2019\EUBA\ZáVORA\romane závory\"/>
    </mc:Choice>
  </mc:AlternateContent>
  <bookViews>
    <workbookView xWindow="0" yWindow="0" windowWidth="28800" windowHeight="12710"/>
  </bookViews>
  <sheets>
    <sheet name="Hárok1" sheetId="1" r:id="rId1"/>
  </sheets>
  <definedNames>
    <definedName name="_xlnm.Print_Area" localSheetId="0">Hárok1!$A$1:$G$31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8" i="1" l="1"/>
  <c r="F7" i="1" l="1"/>
  <c r="F6" i="1"/>
  <c r="F24" i="1" l="1"/>
  <c r="F25" i="1" s="1"/>
  <c r="F26" i="1" s="1"/>
</calcChain>
</file>

<file path=xl/sharedStrings.xml><?xml version="1.0" encoding="utf-8"?>
<sst xmlns="http://schemas.openxmlformats.org/spreadsheetml/2006/main" count="73" uniqueCount="42">
  <si>
    <t>číslo</t>
  </si>
  <si>
    <t>položky</t>
  </si>
  <si>
    <t>práce a dodávky</t>
  </si>
  <si>
    <t>jednotka</t>
  </si>
  <si>
    <t>množstvo</t>
  </si>
  <si>
    <t>jednotková</t>
  </si>
  <si>
    <t>cena</t>
  </si>
  <si>
    <t>spolu</t>
  </si>
  <si>
    <t>za položku</t>
  </si>
  <si>
    <t>bez DPH</t>
  </si>
  <si>
    <t>DPH 20%</t>
  </si>
  <si>
    <t>SPOLU bez DPH</t>
  </si>
  <si>
    <t>SPOLU s DPH</t>
  </si>
  <si>
    <t>Ekonomická univerzita - Dolnozemská 1, Bratislava</t>
  </si>
  <si>
    <t>spracoval:</t>
  </si>
  <si>
    <t xml:space="preserve">miesto realizácie : </t>
  </si>
  <si>
    <t>dátum</t>
  </si>
  <si>
    <t>výkaz výmer</t>
  </si>
  <si>
    <t>ks</t>
  </si>
  <si>
    <t>položky ktoré nebudú vyplnené alebo budú vyplnené nulovou hodnotou budú chápané tak, že budú zrealizované v nulovej hodnote.</t>
  </si>
  <si>
    <t>poznámka:</t>
  </si>
  <si>
    <t>„Automatické závory parkovisko EUBA “</t>
  </si>
  <si>
    <t>demontáž a likvidácia jestvujúcej automatickej závory</t>
  </si>
  <si>
    <t>dodávka a montáž automatickej závory</t>
  </si>
  <si>
    <t>dodávka a montáž stojan pre čítačku + intercom - noha lomená</t>
  </si>
  <si>
    <t>dodávka a montáž pevná opora Y</t>
  </si>
  <si>
    <t>dialkové rádiové ovládanie</t>
  </si>
  <si>
    <t>podkladová platňa 200 x 200mm oporu Y - dodávka + montáž</t>
  </si>
  <si>
    <t>podkladová platňa 300 x 300mm pod závoru - dodávka + montáž</t>
  </si>
  <si>
    <t>zafrézovanie kabeláže</t>
  </si>
  <si>
    <t xml:space="preserve">m </t>
  </si>
  <si>
    <t>kabeláž k závore CYKY-J 3x2,5 + ovládací kábel TCEPKPFLE 3x4x0,6</t>
  </si>
  <si>
    <t>hod</t>
  </si>
  <si>
    <t>výkop pre kabeláž k závore z3 a z4</t>
  </si>
  <si>
    <t>nešpecifikované elektropráce v hodinovej sadzbe</t>
  </si>
  <si>
    <t>kabeláž k intercomu 3-UTP/FTP/alebo 5E vonkajšie prevedenie</t>
  </si>
  <si>
    <t>dopravné náklady</t>
  </si>
  <si>
    <t>dodávka a montáž ochrannej indukčnej slučky s detektorom</t>
  </si>
  <si>
    <t>dodávka a montáž výjazdovej indukčnej slučky s detektorom</t>
  </si>
  <si>
    <t>Oživenie a montáž elektro programovanie vysielačov a indukčných slučiek</t>
  </si>
  <si>
    <t>základ pre pevnú oporu Y</t>
  </si>
  <si>
    <t>základ pod automatickú závoru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</si>
</sst>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Fill="1" applyBorder="1"/>
    <xf numFmtId="0" fontId="1" fillId="0" borderId="14" xfId="0" applyFont="1" applyBorder="1"/>
    <xf numFmtId="0" fontId="0" fillId="0" borderId="1" xfId="0" applyBorder="1" applyAlignment="1">
      <alignment horizontal="center"/>
    </xf>
    <xf numFmtId="0" fontId="1" fillId="0" borderId="17" xfId="0" applyFont="1" applyFill="1" applyBorder="1"/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/>
    <xf numFmtId="0" fontId="0" fillId="0" borderId="6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3" fillId="0" borderId="0" xfId="0" applyFont="1"/>
    <xf numFmtId="0" fontId="4" fillId="0" borderId="2" xfId="0" applyFont="1" applyBorder="1"/>
    <xf numFmtId="0" fontId="4" fillId="0" borderId="8" xfId="0" applyFont="1" applyBorder="1"/>
    <xf numFmtId="0" fontId="0" fillId="0" borderId="1" xfId="0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0" borderId="9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5" fillId="0" borderId="0" xfId="0" applyFont="1"/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0" borderId="3" xfId="0" applyFont="1" applyBorder="1"/>
    <xf numFmtId="0" fontId="0" fillId="0" borderId="12" xfId="0" applyBorder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zoomScaleNormal="100" zoomScaleSheetLayoutView="100" workbookViewId="0">
      <selection activeCell="B14" sqref="B14"/>
    </sheetView>
  </sheetViews>
  <sheetFormatPr defaultRowHeight="14.5" x14ac:dyDescent="0.35"/>
  <cols>
    <col min="1" max="1" width="7.453125" customWidth="1"/>
    <col min="2" max="2" width="67.453125" customWidth="1"/>
    <col min="3" max="3" width="7.81640625" customWidth="1"/>
    <col min="4" max="4" width="8.453125" customWidth="1"/>
    <col min="5" max="6" width="9.81640625" customWidth="1"/>
  </cols>
  <sheetData>
    <row r="1" spans="1:7" ht="18.5" x14ac:dyDescent="0.45">
      <c r="A1" s="25" t="s">
        <v>21</v>
      </c>
      <c r="B1" s="21"/>
    </row>
    <row r="2" spans="1:7" x14ac:dyDescent="0.35">
      <c r="B2" s="13" t="s">
        <v>15</v>
      </c>
      <c r="C2" t="s">
        <v>13</v>
      </c>
    </row>
    <row r="3" spans="1:7" ht="15" thickBot="1" x14ac:dyDescent="0.4">
      <c r="A3" s="43" t="s">
        <v>17</v>
      </c>
      <c r="B3" s="43"/>
    </row>
    <row r="4" spans="1:7" ht="15" thickBot="1" x14ac:dyDescent="0.4">
      <c r="A4" s="14" t="s">
        <v>0</v>
      </c>
      <c r="B4" s="1"/>
      <c r="C4" s="1"/>
      <c r="D4" s="1"/>
      <c r="E4" s="15" t="s">
        <v>5</v>
      </c>
      <c r="F4" s="16" t="s">
        <v>7</v>
      </c>
    </row>
    <row r="5" spans="1:7" ht="15" thickBot="1" x14ac:dyDescent="0.4">
      <c r="A5" s="14" t="s">
        <v>1</v>
      </c>
      <c r="B5" s="1" t="s">
        <v>2</v>
      </c>
      <c r="C5" s="19" t="s">
        <v>3</v>
      </c>
      <c r="D5" s="20" t="s">
        <v>4</v>
      </c>
      <c r="E5" s="17" t="s">
        <v>6</v>
      </c>
      <c r="F5" s="18" t="s">
        <v>8</v>
      </c>
    </row>
    <row r="6" spans="1:7" x14ac:dyDescent="0.35">
      <c r="A6" s="11">
        <v>1</v>
      </c>
      <c r="B6" s="26" t="s">
        <v>22</v>
      </c>
      <c r="C6" s="28" t="s">
        <v>18</v>
      </c>
      <c r="D6" s="29">
        <v>2</v>
      </c>
      <c r="E6" s="30"/>
      <c r="F6" s="31">
        <f>E6*D6</f>
        <v>0</v>
      </c>
      <c r="G6" t="s">
        <v>9</v>
      </c>
    </row>
    <row r="7" spans="1:7" x14ac:dyDescent="0.35">
      <c r="A7" s="22">
        <v>2</v>
      </c>
      <c r="B7" s="27" t="s">
        <v>23</v>
      </c>
      <c r="C7" s="3" t="s">
        <v>18</v>
      </c>
      <c r="D7" s="4">
        <v>4</v>
      </c>
      <c r="E7" s="23"/>
      <c r="F7" s="5">
        <f t="shared" ref="F7:F8" si="0">E7*D7</f>
        <v>0</v>
      </c>
      <c r="G7" t="s">
        <v>9</v>
      </c>
    </row>
    <row r="8" spans="1:7" x14ac:dyDescent="0.35">
      <c r="A8" s="22">
        <v>3</v>
      </c>
      <c r="B8" s="27" t="s">
        <v>37</v>
      </c>
      <c r="C8" s="3" t="s">
        <v>18</v>
      </c>
      <c r="D8" s="4">
        <v>4</v>
      </c>
      <c r="E8" s="23"/>
      <c r="F8" s="5">
        <f t="shared" si="0"/>
        <v>0</v>
      </c>
      <c r="G8" t="s">
        <v>9</v>
      </c>
    </row>
    <row r="9" spans="1:7" x14ac:dyDescent="0.35">
      <c r="A9" s="22">
        <v>4</v>
      </c>
      <c r="B9" s="27" t="s">
        <v>38</v>
      </c>
      <c r="C9" s="3" t="s">
        <v>18</v>
      </c>
      <c r="D9" s="4">
        <v>2</v>
      </c>
      <c r="E9" s="23"/>
      <c r="F9" s="5">
        <f t="shared" ref="F9:F23" si="1">E9*D9</f>
        <v>0</v>
      </c>
      <c r="G9" t="s">
        <v>9</v>
      </c>
    </row>
    <row r="10" spans="1:7" x14ac:dyDescent="0.35">
      <c r="A10" s="22">
        <v>5</v>
      </c>
      <c r="B10" s="44" t="s">
        <v>24</v>
      </c>
      <c r="C10" s="3" t="s">
        <v>18</v>
      </c>
      <c r="D10" s="4">
        <v>2</v>
      </c>
      <c r="E10" s="23"/>
      <c r="F10" s="5">
        <f t="shared" si="1"/>
        <v>0</v>
      </c>
      <c r="G10" t="s">
        <v>9</v>
      </c>
    </row>
    <row r="11" spans="1:7" x14ac:dyDescent="0.35">
      <c r="A11" s="22">
        <v>6</v>
      </c>
      <c r="B11" s="44" t="s">
        <v>25</v>
      </c>
      <c r="C11" s="3" t="s">
        <v>18</v>
      </c>
      <c r="D11" s="4">
        <v>4</v>
      </c>
      <c r="E11" s="23"/>
      <c r="F11" s="5">
        <f t="shared" si="1"/>
        <v>0</v>
      </c>
      <c r="G11" t="s">
        <v>9</v>
      </c>
    </row>
    <row r="12" spans="1:7" x14ac:dyDescent="0.35">
      <c r="A12" s="22">
        <v>7</v>
      </c>
      <c r="B12" s="44" t="s">
        <v>26</v>
      </c>
      <c r="C12" s="3" t="s">
        <v>18</v>
      </c>
      <c r="D12" s="4">
        <v>2</v>
      </c>
      <c r="E12" s="23"/>
      <c r="F12" s="5">
        <f t="shared" si="1"/>
        <v>0</v>
      </c>
      <c r="G12" t="s">
        <v>9</v>
      </c>
    </row>
    <row r="13" spans="1:7" x14ac:dyDescent="0.35">
      <c r="A13" s="22">
        <v>8</v>
      </c>
      <c r="B13" s="44" t="s">
        <v>27</v>
      </c>
      <c r="C13" s="3" t="s">
        <v>18</v>
      </c>
      <c r="D13" s="4">
        <v>2</v>
      </c>
      <c r="E13" s="23"/>
      <c r="F13" s="5">
        <f t="shared" si="1"/>
        <v>0</v>
      </c>
      <c r="G13" t="s">
        <v>9</v>
      </c>
    </row>
    <row r="14" spans="1:7" x14ac:dyDescent="0.35">
      <c r="A14" s="22">
        <v>9</v>
      </c>
      <c r="B14" s="44" t="s">
        <v>28</v>
      </c>
      <c r="C14" s="3" t="s">
        <v>18</v>
      </c>
      <c r="D14" s="4">
        <v>4</v>
      </c>
      <c r="E14" s="23"/>
      <c r="F14" s="5">
        <f t="shared" si="1"/>
        <v>0</v>
      </c>
      <c r="G14" t="s">
        <v>9</v>
      </c>
    </row>
    <row r="15" spans="1:7" x14ac:dyDescent="0.35">
      <c r="A15" s="22">
        <v>10</v>
      </c>
      <c r="B15" s="44" t="s">
        <v>39</v>
      </c>
      <c r="C15" s="3" t="s">
        <v>18</v>
      </c>
      <c r="D15" s="4">
        <v>4</v>
      </c>
      <c r="E15" s="23"/>
      <c r="F15" s="5">
        <f t="shared" si="1"/>
        <v>0</v>
      </c>
      <c r="G15" t="s">
        <v>9</v>
      </c>
    </row>
    <row r="16" spans="1:7" x14ac:dyDescent="0.35">
      <c r="A16" s="22">
        <v>11</v>
      </c>
      <c r="B16" s="44" t="s">
        <v>40</v>
      </c>
      <c r="C16" s="3" t="s">
        <v>18</v>
      </c>
      <c r="D16" s="4">
        <v>2</v>
      </c>
      <c r="E16" s="23"/>
      <c r="F16" s="5">
        <f t="shared" si="1"/>
        <v>0</v>
      </c>
      <c r="G16" t="s">
        <v>9</v>
      </c>
    </row>
    <row r="17" spans="1:7" x14ac:dyDescent="0.35">
      <c r="A17" s="22">
        <v>12</v>
      </c>
      <c r="B17" s="44" t="s">
        <v>41</v>
      </c>
      <c r="C17" s="3" t="s">
        <v>18</v>
      </c>
      <c r="D17" s="4">
        <v>2</v>
      </c>
      <c r="E17" s="23"/>
      <c r="F17" s="5">
        <f t="shared" si="1"/>
        <v>0</v>
      </c>
      <c r="G17" t="s">
        <v>9</v>
      </c>
    </row>
    <row r="18" spans="1:7" x14ac:dyDescent="0.35">
      <c r="A18" s="22">
        <v>13</v>
      </c>
      <c r="B18" s="44" t="s">
        <v>33</v>
      </c>
      <c r="C18" s="3" t="s">
        <v>30</v>
      </c>
      <c r="D18" s="4">
        <v>30</v>
      </c>
      <c r="E18" s="23"/>
      <c r="F18" s="5">
        <f t="shared" si="1"/>
        <v>0</v>
      </c>
      <c r="G18" t="s">
        <v>9</v>
      </c>
    </row>
    <row r="19" spans="1:7" x14ac:dyDescent="0.35">
      <c r="A19" s="22">
        <v>14</v>
      </c>
      <c r="B19" s="44" t="s">
        <v>29</v>
      </c>
      <c r="C19" s="3" t="s">
        <v>30</v>
      </c>
      <c r="D19" s="4">
        <v>20</v>
      </c>
      <c r="E19" s="23"/>
      <c r="F19" s="5">
        <f t="shared" si="1"/>
        <v>0</v>
      </c>
      <c r="G19" t="s">
        <v>9</v>
      </c>
    </row>
    <row r="20" spans="1:7" x14ac:dyDescent="0.35">
      <c r="A20" s="22">
        <v>15</v>
      </c>
      <c r="B20" s="44" t="s">
        <v>31</v>
      </c>
      <c r="C20" s="3" t="s">
        <v>30</v>
      </c>
      <c r="D20" s="4">
        <v>30</v>
      </c>
      <c r="E20" s="23"/>
      <c r="F20" s="5">
        <f t="shared" si="1"/>
        <v>0</v>
      </c>
      <c r="G20" t="s">
        <v>9</v>
      </c>
    </row>
    <row r="21" spans="1:7" x14ac:dyDescent="0.35">
      <c r="A21" s="22">
        <v>16</v>
      </c>
      <c r="B21" s="44" t="s">
        <v>35</v>
      </c>
      <c r="C21" s="3" t="s">
        <v>30</v>
      </c>
      <c r="D21" s="4">
        <v>20</v>
      </c>
      <c r="E21" s="23"/>
      <c r="F21" s="5">
        <f t="shared" si="1"/>
        <v>0</v>
      </c>
      <c r="G21" t="s">
        <v>9</v>
      </c>
    </row>
    <row r="22" spans="1:7" x14ac:dyDescent="0.35">
      <c r="A22" s="22">
        <v>17</v>
      </c>
      <c r="B22" s="44" t="s">
        <v>34</v>
      </c>
      <c r="C22" s="3" t="s">
        <v>32</v>
      </c>
      <c r="D22" s="4">
        <v>20</v>
      </c>
      <c r="E22" s="23"/>
      <c r="F22" s="5">
        <f t="shared" si="1"/>
        <v>0</v>
      </c>
      <c r="G22" t="s">
        <v>9</v>
      </c>
    </row>
    <row r="23" spans="1:7" ht="15" thickBot="1" x14ac:dyDescent="0.4">
      <c r="A23" s="32">
        <v>18</v>
      </c>
      <c r="B23" s="2" t="s">
        <v>36</v>
      </c>
      <c r="C23" s="6"/>
      <c r="D23" s="7"/>
      <c r="E23" s="24"/>
      <c r="F23" s="8">
        <f t="shared" si="1"/>
        <v>0</v>
      </c>
      <c r="G23" t="s">
        <v>9</v>
      </c>
    </row>
    <row r="24" spans="1:7" ht="15" thickBot="1" x14ac:dyDescent="0.4">
      <c r="D24" s="36" t="s">
        <v>11</v>
      </c>
      <c r="E24" s="37"/>
      <c r="F24" s="12">
        <f>SUM(F6:F23)</f>
        <v>0</v>
      </c>
    </row>
    <row r="25" spans="1:7" ht="15" thickBot="1" x14ac:dyDescent="0.4">
      <c r="E25" s="45" t="s">
        <v>10</v>
      </c>
      <c r="F25" s="9">
        <f>F24*0.2</f>
        <v>0</v>
      </c>
    </row>
    <row r="26" spans="1:7" ht="15" thickBot="1" x14ac:dyDescent="0.4">
      <c r="D26" s="38" t="s">
        <v>12</v>
      </c>
      <c r="E26" s="39"/>
      <c r="F26" s="10">
        <f>F24+F25</f>
        <v>0</v>
      </c>
    </row>
    <row r="27" spans="1:7" x14ac:dyDescent="0.35">
      <c r="A27" s="35" t="s">
        <v>20</v>
      </c>
      <c r="D27" s="33"/>
      <c r="E27" s="33"/>
      <c r="F27" s="34"/>
    </row>
    <row r="28" spans="1:7" x14ac:dyDescent="0.35">
      <c r="A28" s="35" t="s">
        <v>19</v>
      </c>
      <c r="D28" s="33"/>
      <c r="E28" s="33"/>
      <c r="F28" s="34"/>
    </row>
    <row r="29" spans="1:7" ht="15" thickBot="1" x14ac:dyDescent="0.4"/>
    <row r="30" spans="1:7" ht="15" thickBot="1" x14ac:dyDescent="0.4">
      <c r="B30" s="13" t="s">
        <v>14</v>
      </c>
      <c r="C30" s="40"/>
      <c r="D30" s="41"/>
      <c r="E30" s="41"/>
      <c r="F30" s="41"/>
      <c r="G30" s="42"/>
    </row>
    <row r="31" spans="1:7" ht="15" thickBot="1" x14ac:dyDescent="0.4">
      <c r="B31" s="13" t="s">
        <v>16</v>
      </c>
      <c r="C31" s="40"/>
      <c r="D31" s="41"/>
      <c r="E31" s="41"/>
      <c r="F31" s="41"/>
      <c r="G31" s="42"/>
    </row>
  </sheetData>
  <sheetProtection algorithmName="SHA-512" hashValue="h4y9dkLHJ0jgyhlxxrttv7YAXuux/vTIiwM9Mwe6Q4e4kTQqzEHlDcW4XOOGvNIlK5CJuMutMdpsio8vGgNorA==" saltValue="T2Jrj46tOO9axc4ZfnmoVw==" spinCount="100000" sheet="1" objects="1" scenarios="1"/>
  <mergeCells count="5">
    <mergeCell ref="D24:E24"/>
    <mergeCell ref="D26:E26"/>
    <mergeCell ref="C30:G30"/>
    <mergeCell ref="C31:G31"/>
    <mergeCell ref="A3:B3"/>
  </mergeCells>
  <pageMargins left="0" right="0" top="0" bottom="0" header="0.31496062992125984" footer="0.31496062992125984"/>
  <pageSetup paperSize="9" scale="10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2019-10-11T10:58:07Z</cp:lastPrinted>
  <dcterms:created xsi:type="dcterms:W3CDTF">2019-07-31T11:51:22Z</dcterms:created>
  <dcterms:modified xsi:type="dcterms:W3CDTF">2019-10-21T13:56:43Z</dcterms:modified>
</cp:coreProperties>
</file>