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\Documents\"/>
    </mc:Choice>
  </mc:AlternateContent>
  <bookViews>
    <workbookView xWindow="0" yWindow="0" windowWidth="38400" windowHeight="17400"/>
  </bookViews>
  <sheets>
    <sheet name="CPČaUS" sheetId="1" r:id="rId1"/>
  </sheets>
  <definedNames>
    <definedName name="_xlnm.Print_Area" localSheetId="0">CPČaUS!$A$1:$L$87</definedName>
  </definedNames>
  <calcPr calcId="162913"/>
</workbook>
</file>

<file path=xl/calcChain.xml><?xml version="1.0" encoding="utf-8"?>
<calcChain xmlns="http://schemas.openxmlformats.org/spreadsheetml/2006/main">
  <c r="H45" i="1" l="1"/>
</calcChain>
</file>

<file path=xl/sharedStrings.xml><?xml version="1.0" encoding="utf-8"?>
<sst xmlns="http://schemas.openxmlformats.org/spreadsheetml/2006/main" count="161" uniqueCount="63">
  <si>
    <t>počet kusov</t>
  </si>
  <si>
    <t>cena kus</t>
  </si>
  <si>
    <t>cena spolu bez dph</t>
  </si>
  <si>
    <t>Automatický hlásič</t>
  </si>
  <si>
    <t>Manuálny hlásič</t>
  </si>
  <si>
    <t>Ovládacie prvky</t>
  </si>
  <si>
    <t>Mesačná kontrola</t>
  </si>
  <si>
    <t>Štvrť-ročná kontrola</t>
  </si>
  <si>
    <t>Ročná kontrola</t>
  </si>
  <si>
    <t>Cena spolu za 1 rok/mesačné,štvrťročné, ročná, vyhl726/2002</t>
  </si>
  <si>
    <t>Reproduktor</t>
  </si>
  <si>
    <t>Ústredňa ARITECH FP 1216 EN 24</t>
  </si>
  <si>
    <t>Ústredňa MHU 108</t>
  </si>
  <si>
    <t>Ústredňa ESSER IQ8 Control C</t>
  </si>
  <si>
    <t>PER PLENA LBB 1990/00</t>
  </si>
  <si>
    <t>Súčasti</t>
  </si>
  <si>
    <t>Noves</t>
  </si>
  <si>
    <t>Servis - hodinová sadzba</t>
  </si>
  <si>
    <t>Odborné prehliadky elektropožiarnej signalizácie</t>
  </si>
  <si>
    <t>Ovládacie prvky pre každé poschodie</t>
  </si>
  <si>
    <t>Rozhlasová ústredňa NTV 4300 s rádiom a mikrofónom</t>
  </si>
  <si>
    <t>Cena spolu za 1 rok/mesačné,štvrťročné</t>
  </si>
  <si>
    <t>SPOLU</t>
  </si>
  <si>
    <t>Typ ústredne - Tesla ERT 032</t>
  </si>
  <si>
    <t>SPOLU s DPH</t>
  </si>
  <si>
    <t>Manažér systému ABT-ONE8M</t>
  </si>
  <si>
    <r>
      <t xml:space="preserve">Študentský domov </t>
    </r>
    <r>
      <rPr>
        <b/>
        <sz val="12"/>
        <color rgb="FF000000"/>
        <rFont val="Arial CE"/>
        <charset val="238"/>
      </rPr>
      <t>Ekonóm</t>
    </r>
    <r>
      <rPr>
        <b/>
        <sz val="10"/>
        <color rgb="FF000000"/>
        <rFont val="Arial CE"/>
      </rPr>
      <t xml:space="preserve"> – evakuačný rozhlas</t>
    </r>
  </si>
  <si>
    <r>
      <t>Študentský domov</t>
    </r>
    <r>
      <rPr>
        <b/>
        <sz val="12"/>
        <rFont val="Arial CE"/>
        <charset val="238"/>
      </rPr>
      <t xml:space="preserve"> Dolnozemská 1</t>
    </r>
    <r>
      <rPr>
        <b/>
        <sz val="10"/>
        <rFont val="Arial CE"/>
        <charset val="238"/>
      </rPr>
      <t>, Bratislava</t>
    </r>
  </si>
  <si>
    <r>
      <t>Študentský domov</t>
    </r>
    <r>
      <rPr>
        <b/>
        <sz val="12"/>
        <color rgb="FF000000"/>
        <rFont val="Arial CE"/>
        <charset val="238"/>
      </rPr>
      <t xml:space="preserve"> Dolnozemská 1</t>
    </r>
    <r>
      <rPr>
        <b/>
        <sz val="10"/>
        <color rgb="FF000000"/>
        <rFont val="Arial CE"/>
      </rPr>
      <t xml:space="preserve"> – evakuačný rozhlas</t>
    </r>
  </si>
  <si>
    <r>
      <rPr>
        <b/>
        <sz val="12"/>
        <color theme="1"/>
        <rFont val="Arial CE"/>
        <charset val="238"/>
      </rPr>
      <t>Vilka EU</t>
    </r>
    <r>
      <rPr>
        <b/>
        <sz val="10"/>
        <color theme="1"/>
        <rFont val="Arial CE"/>
        <charset val="238"/>
      </rPr>
      <t xml:space="preserve"> v Bratislave Horský park, Prokopa Veľkého 41, Bratislava</t>
    </r>
  </si>
  <si>
    <r>
      <t>Vzdelávacie zariadenie EU v Bratislave</t>
    </r>
    <r>
      <rPr>
        <b/>
        <sz val="12"/>
        <rFont val="Arial CE"/>
        <charset val="238"/>
      </rPr>
      <t xml:space="preserve"> VIRT</t>
    </r>
    <r>
      <rPr>
        <b/>
        <sz val="10"/>
        <rFont val="Arial CE"/>
        <charset val="238"/>
      </rPr>
      <t>,  Radvaň nad Dunajom, okres Komárno</t>
    </r>
  </si>
  <si>
    <r>
      <t xml:space="preserve">Vzdelávacie zariadenie EU v Bratislave </t>
    </r>
    <r>
      <rPr>
        <b/>
        <sz val="12"/>
        <rFont val="Arial CE"/>
        <charset val="238"/>
      </rPr>
      <t>VIRT</t>
    </r>
    <r>
      <rPr>
        <b/>
        <sz val="10"/>
        <rFont val="Arial CE"/>
        <charset val="238"/>
      </rPr>
      <t>,  Radvaň nad Dunajom, okres Komárno - evakuačný rozhlas</t>
    </r>
  </si>
  <si>
    <t>Ústredňa Zettler P405D</t>
  </si>
  <si>
    <t>Ústredňa ABT CU-11LCD</t>
  </si>
  <si>
    <t>Neplánované  opravy porúch nespadajúce do paušálu</t>
  </si>
  <si>
    <t>cena opráv náhradných dielov</t>
  </si>
  <si>
    <t xml:space="preserve">hodinová sadzba </t>
  </si>
  <si>
    <t>počet normohodín na neplánované opravy a poruchy</t>
  </si>
  <si>
    <r>
      <t xml:space="preserve">Študenský domov Horský park,                      </t>
    </r>
    <r>
      <rPr>
        <b/>
        <sz val="12"/>
        <color theme="1"/>
        <rFont val="Arial CE"/>
        <charset val="238"/>
      </rPr>
      <t>Prokopa Veľkého 41</t>
    </r>
    <r>
      <rPr>
        <b/>
        <sz val="10"/>
        <color theme="1"/>
        <rFont val="Arial CE"/>
        <charset val="238"/>
      </rPr>
      <t xml:space="preserve">, Bratislava         </t>
    </r>
  </si>
  <si>
    <r>
      <t xml:space="preserve">Študenský domov Horský park, </t>
    </r>
    <r>
      <rPr>
        <b/>
        <sz val="12"/>
        <color theme="1"/>
        <rFont val="Arial CE"/>
        <charset val="238"/>
      </rPr>
      <t>Prokopa Veľkého 41</t>
    </r>
    <r>
      <rPr>
        <b/>
        <sz val="10"/>
        <color theme="1"/>
        <rFont val="Arial CE"/>
        <charset val="238"/>
      </rPr>
      <t>, Bratislava</t>
    </r>
    <r>
      <rPr>
        <b/>
        <sz val="10"/>
        <color theme="1"/>
        <rFont val="Arial CE"/>
        <charset val="238"/>
      </rPr>
      <t xml:space="preserve"> - evakuačný rozhlas</t>
    </r>
  </si>
  <si>
    <t>cena</t>
  </si>
  <si>
    <t>cena SPOLU</t>
  </si>
  <si>
    <r>
      <t xml:space="preserve">Študentský domov </t>
    </r>
    <r>
      <rPr>
        <b/>
        <sz val="12"/>
        <rFont val="Arial CE"/>
        <charset val="238"/>
      </rPr>
      <t>EKONÓM</t>
    </r>
    <r>
      <rPr>
        <b/>
        <sz val="10"/>
        <rFont val="Arial CE"/>
        <charset val="238"/>
      </rPr>
      <t>, Prístavná 8, Bratislava</t>
    </r>
  </si>
  <si>
    <t xml:space="preserve">Typ ústredne - Zettler  P115    </t>
  </si>
  <si>
    <t>Interné ovládacie prvky</t>
  </si>
  <si>
    <t>Automatický hlásič 830P</t>
  </si>
  <si>
    <t>Manuálny hlásič MHA 108</t>
  </si>
  <si>
    <t>Automatický hlásič DP 5021</t>
  </si>
  <si>
    <t>Manuálny hlásič DM 2000</t>
  </si>
  <si>
    <t>Manuálny hlásič IQ8</t>
  </si>
  <si>
    <t>Automatický hlásič PAM</t>
  </si>
  <si>
    <t>Ovládacie prvky (v/v modul a sirény)</t>
  </si>
  <si>
    <t>Ovládacie prvky (reproduktor nástenný typ)</t>
  </si>
  <si>
    <t>Automatický hlásič 2700 ECM</t>
  </si>
  <si>
    <t>Manuálny hlásič M500K</t>
  </si>
  <si>
    <t>Manuálny hlásič CP820</t>
  </si>
  <si>
    <t>Ovládacie prvky (interné sirény)</t>
  </si>
  <si>
    <t xml:space="preserve">Automatický hlásič MGH </t>
  </si>
  <si>
    <r>
      <t xml:space="preserve">Študentský domov                                </t>
    </r>
    <r>
      <rPr>
        <b/>
        <sz val="12"/>
        <rFont val="Arial CE"/>
        <charset val="238"/>
      </rPr>
      <t>Starohájska 8</t>
    </r>
    <r>
      <rPr>
        <b/>
        <sz val="10"/>
        <rFont val="Arial CE"/>
        <charset val="238"/>
      </rPr>
      <t>, Bratislava</t>
    </r>
  </si>
  <si>
    <t>Ústredňa SCHRACK C</t>
  </si>
  <si>
    <t>Ústredňa BC 216-1 1</t>
  </si>
  <si>
    <t xml:space="preserve">Reproduktor </t>
  </si>
  <si>
    <t>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</si>
</sst>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EUR&quot;"/>
  </numFmts>
  <fonts count="20" x14ac:knownFonts="1"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color rgb="FF000000"/>
      <name val="Arial CE"/>
    </font>
    <font>
      <sz val="10"/>
      <color rgb="FF000000"/>
      <name val="Arial CE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color rgb="FFFF0000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2"/>
      <name val="Arial CE"/>
      <charset val="238"/>
    </font>
    <font>
      <b/>
      <sz val="12"/>
      <color rgb="FF000000"/>
      <name val="Arial CE"/>
      <charset val="238"/>
    </font>
    <font>
      <b/>
      <sz val="12"/>
      <name val="Arial"/>
      <family val="2"/>
      <charset val="238"/>
    </font>
    <font>
      <b/>
      <sz val="10"/>
      <color theme="1"/>
      <name val="Arial CE"/>
      <charset val="238"/>
    </font>
    <font>
      <b/>
      <sz val="12"/>
      <color theme="1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 CE"/>
      <charset val="238"/>
    </font>
    <font>
      <sz val="10"/>
      <color rgb="FF00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2" fontId="0" fillId="0" borderId="5" xfId="0" applyNumberForma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15" xfId="0" applyFont="1" applyFill="1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/>
    </xf>
    <xf numFmtId="2" fontId="0" fillId="0" borderId="16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vertical="center"/>
    </xf>
    <xf numFmtId="0" fontId="15" fillId="0" borderId="16" xfId="0" applyFont="1" applyBorder="1" applyAlignment="1">
      <alignment horizontal="center" vertical="center" wrapText="1"/>
    </xf>
    <xf numFmtId="2" fontId="15" fillId="0" borderId="17" xfId="0" applyNumberFormat="1" applyFont="1" applyBorder="1" applyAlignment="1">
      <alignment horizontal="center" vertical="center" wrapText="1"/>
    </xf>
    <xf numFmtId="2" fontId="15" fillId="0" borderId="22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6" borderId="5" xfId="0" applyFont="1" applyFill="1" applyBorder="1" applyAlignment="1">
      <alignment vertical="center"/>
    </xf>
    <xf numFmtId="2" fontId="0" fillId="0" borderId="7" xfId="0" applyNumberFormat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vertical="center"/>
    </xf>
    <xf numFmtId="0" fontId="0" fillId="0" borderId="32" xfId="0" applyBorder="1" applyAlignment="1">
      <alignment horizontal="center" vertical="center" wrapText="1"/>
    </xf>
    <xf numFmtId="2" fontId="0" fillId="0" borderId="32" xfId="0" applyNumberForma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0" fontId="5" fillId="0" borderId="3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2" fontId="6" fillId="0" borderId="32" xfId="0" applyNumberFormat="1" applyFont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left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vertical="center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164" fontId="3" fillId="0" borderId="33" xfId="0" applyNumberFormat="1" applyFont="1" applyFill="1" applyBorder="1" applyAlignment="1">
      <alignment horizontal="center" vertical="center" wrapText="1"/>
    </xf>
    <xf numFmtId="0" fontId="13" fillId="0" borderId="24" xfId="0" applyFont="1" applyFill="1" applyBorder="1" applyAlignment="1"/>
    <xf numFmtId="0" fontId="13" fillId="0" borderId="25" xfId="0" applyFont="1" applyFill="1" applyBorder="1" applyAlignment="1">
      <alignment vertical="center"/>
    </xf>
    <xf numFmtId="0" fontId="13" fillId="0" borderId="26" xfId="0" applyFont="1" applyFill="1" applyBorder="1" applyAlignment="1">
      <alignment vertical="center"/>
    </xf>
    <xf numFmtId="164" fontId="13" fillId="0" borderId="18" xfId="0" applyNumberFormat="1" applyFont="1" applyFill="1" applyBorder="1" applyAlignment="1">
      <alignment horizontal="center" wrapText="1"/>
    </xf>
    <xf numFmtId="164" fontId="3" fillId="0" borderId="24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/>
    <xf numFmtId="0" fontId="3" fillId="0" borderId="25" xfId="0" applyFont="1" applyFill="1" applyBorder="1" applyAlignment="1"/>
    <xf numFmtId="0" fontId="3" fillId="0" borderId="26" xfId="0" applyFont="1" applyFill="1" applyBorder="1" applyAlignment="1"/>
    <xf numFmtId="164" fontId="3" fillId="0" borderId="18" xfId="0" applyNumberFormat="1" applyFont="1" applyFill="1" applyBorder="1" applyAlignment="1">
      <alignment horizontal="center" wrapText="1"/>
    </xf>
    <xf numFmtId="164" fontId="13" fillId="0" borderId="24" xfId="0" applyNumberFormat="1" applyFont="1" applyFill="1" applyBorder="1" applyAlignment="1">
      <alignment horizontal="center" vertical="center" wrapText="1"/>
    </xf>
    <xf numFmtId="0" fontId="13" fillId="0" borderId="25" xfId="0" applyFont="1" applyFill="1" applyBorder="1" applyAlignment="1"/>
    <xf numFmtId="0" fontId="13" fillId="0" borderId="26" xfId="0" applyFont="1" applyFill="1" applyBorder="1" applyAlignment="1"/>
    <xf numFmtId="3" fontId="17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164" fontId="13" fillId="0" borderId="0" xfId="0" applyNumberFormat="1" applyFont="1" applyFill="1" applyBorder="1" applyAlignment="1">
      <alignment wrapText="1"/>
    </xf>
    <xf numFmtId="164" fontId="13" fillId="0" borderId="0" xfId="0" applyNumberFormat="1" applyFont="1" applyFill="1" applyBorder="1" applyAlignment="1">
      <alignment horizontal="center" wrapText="1"/>
    </xf>
    <xf numFmtId="0" fontId="9" fillId="0" borderId="34" xfId="0" applyFont="1" applyBorder="1" applyAlignment="1">
      <alignment vertical="center"/>
    </xf>
    <xf numFmtId="2" fontId="9" fillId="0" borderId="35" xfId="0" applyNumberFormat="1" applyFont="1" applyBorder="1" applyAlignment="1">
      <alignment horizontal="center" vertical="center" wrapText="1"/>
    </xf>
    <xf numFmtId="0" fontId="9" fillId="0" borderId="36" xfId="0" applyFont="1" applyBorder="1" applyAlignment="1">
      <alignment vertical="center"/>
    </xf>
    <xf numFmtId="2" fontId="9" fillId="0" borderId="37" xfId="0" applyNumberFormat="1" applyFont="1" applyBorder="1" applyAlignment="1">
      <alignment horizontal="center" vertical="center" wrapText="1"/>
    </xf>
    <xf numFmtId="0" fontId="9" fillId="0" borderId="38" xfId="0" applyFont="1" applyBorder="1" applyAlignment="1">
      <alignment vertical="center"/>
    </xf>
    <xf numFmtId="2" fontId="9" fillId="0" borderId="39" xfId="0" applyNumberFormat="1" applyFont="1" applyBorder="1" applyAlignment="1">
      <alignment horizontal="center" vertical="center" wrapText="1"/>
    </xf>
    <xf numFmtId="0" fontId="9" fillId="0" borderId="40" xfId="0" applyFont="1" applyFill="1" applyBorder="1" applyAlignment="1">
      <alignment vertical="center"/>
    </xf>
    <xf numFmtId="2" fontId="9" fillId="0" borderId="4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2" fontId="15" fillId="3" borderId="5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" fontId="17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2" fontId="0" fillId="4" borderId="7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2" fontId="0" fillId="4" borderId="5" xfId="0" applyNumberFormat="1" applyFill="1" applyBorder="1" applyAlignment="1">
      <alignment horizontal="center" vertical="center" wrapText="1"/>
    </xf>
    <xf numFmtId="2" fontId="0" fillId="4" borderId="16" xfId="0" applyNumberForma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2" fontId="0" fillId="4" borderId="17" xfId="0" applyNumberFormat="1" applyFill="1" applyBorder="1" applyAlignment="1">
      <alignment horizontal="center" vertical="center" wrapText="1"/>
    </xf>
    <xf numFmtId="2" fontId="0" fillId="4" borderId="27" xfId="0" applyNumberForma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2" fontId="15" fillId="3" borderId="3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2" fontId="9" fillId="4" borderId="5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38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2" fontId="15" fillId="0" borderId="2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13" fillId="3" borderId="45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 wrapText="1"/>
    </xf>
    <xf numFmtId="2" fontId="13" fillId="3" borderId="43" xfId="0" applyNumberFormat="1" applyFont="1" applyFill="1" applyBorder="1" applyAlignment="1">
      <alignment horizontal="center" vertical="center" wrapText="1"/>
    </xf>
    <xf numFmtId="0" fontId="19" fillId="0" borderId="42" xfId="0" applyFont="1" applyBorder="1" applyAlignment="1">
      <alignment vertical="center" wrapText="1"/>
    </xf>
    <xf numFmtId="0" fontId="0" fillId="0" borderId="47" xfId="0" applyFont="1" applyBorder="1" applyAlignment="1">
      <alignment vertical="center"/>
    </xf>
    <xf numFmtId="0" fontId="15" fillId="0" borderId="45" xfId="0" applyFont="1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4" fontId="3" fillId="6" borderId="8" xfId="0" applyNumberFormat="1" applyFont="1" applyFill="1" applyBorder="1" applyAlignment="1">
      <alignment horizontal="center" vertical="center" wrapText="1"/>
    </xf>
    <xf numFmtId="164" fontId="3" fillId="6" borderId="9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zoomScaleNormal="100" workbookViewId="0">
      <selection activeCell="B87" sqref="B87:F87"/>
    </sheetView>
  </sheetViews>
  <sheetFormatPr defaultRowHeight="12.75" x14ac:dyDescent="0.2"/>
  <cols>
    <col min="1" max="1" width="32.140625" style="4" customWidth="1"/>
    <col min="2" max="2" width="10.85546875" style="10" customWidth="1"/>
    <col min="3" max="3" width="6.5703125" style="10" bestFit="1" customWidth="1"/>
    <col min="4" max="4" width="7.42578125" style="10" bestFit="1" customWidth="1"/>
    <col min="5" max="5" width="13.140625" style="10" customWidth="1"/>
    <col min="6" max="6" width="12.140625" style="10" customWidth="1"/>
    <col min="7" max="7" width="38" style="4" customWidth="1"/>
    <col min="8" max="8" width="15.140625" style="4" customWidth="1"/>
    <col min="9" max="9" width="6.5703125" style="4" bestFit="1" customWidth="1"/>
    <col min="10" max="10" width="7.42578125" style="4" bestFit="1" customWidth="1"/>
    <col min="11" max="11" width="9.140625" style="4"/>
    <col min="12" max="12" width="13" style="4" customWidth="1"/>
    <col min="13" max="13" width="10.85546875" style="4" bestFit="1" customWidth="1"/>
    <col min="14" max="14" width="39.85546875" style="4" customWidth="1"/>
    <col min="15" max="18" width="9.140625" style="4"/>
    <col min="19" max="19" width="12.28515625" style="4" customWidth="1"/>
    <col min="20" max="20" width="44.7109375" style="4" customWidth="1"/>
    <col min="21" max="24" width="9.140625" style="4"/>
    <col min="25" max="25" width="11.28515625" style="4" customWidth="1"/>
    <col min="26" max="16384" width="9.140625" style="4"/>
  </cols>
  <sheetData>
    <row r="1" spans="1:12" s="2" customFormat="1" x14ac:dyDescent="0.2">
      <c r="A1" s="1" t="s">
        <v>62</v>
      </c>
      <c r="B1" s="3"/>
      <c r="C1" s="3"/>
      <c r="D1" s="3"/>
      <c r="E1" s="3"/>
      <c r="F1" s="3"/>
    </row>
    <row r="2" spans="1:12" s="2" customFormat="1" ht="15.75" x14ac:dyDescent="0.2">
      <c r="A2" s="197" t="s">
        <v>18</v>
      </c>
      <c r="B2" s="197"/>
      <c r="C2" s="197"/>
      <c r="D2" s="197"/>
      <c r="E2" s="197"/>
      <c r="F2" s="197"/>
    </row>
    <row r="3" spans="1:12" ht="13.5" thickBot="1" x14ac:dyDescent="0.25"/>
    <row r="4" spans="1:12" ht="32.25" thickBot="1" x14ac:dyDescent="0.25">
      <c r="A4" s="66" t="s">
        <v>27</v>
      </c>
      <c r="B4" s="67" t="s">
        <v>0</v>
      </c>
      <c r="C4" s="67" t="s">
        <v>40</v>
      </c>
      <c r="D4" s="67" t="s">
        <v>41</v>
      </c>
      <c r="E4" s="67" t="s">
        <v>1</v>
      </c>
      <c r="F4" s="68" t="s">
        <v>2</v>
      </c>
      <c r="G4" s="69" t="s">
        <v>28</v>
      </c>
      <c r="H4" s="70" t="s">
        <v>0</v>
      </c>
      <c r="I4" s="67" t="s">
        <v>40</v>
      </c>
      <c r="J4" s="67" t="s">
        <v>41</v>
      </c>
      <c r="K4" s="71" t="s">
        <v>1</v>
      </c>
      <c r="L4" s="72" t="s">
        <v>2</v>
      </c>
    </row>
    <row r="5" spans="1:12" x14ac:dyDescent="0.2">
      <c r="A5" s="9" t="s">
        <v>43</v>
      </c>
      <c r="B5" s="11">
        <v>1</v>
      </c>
      <c r="C5" s="148"/>
      <c r="D5" s="148"/>
      <c r="E5" s="11"/>
      <c r="F5" s="65"/>
      <c r="G5" s="17" t="s">
        <v>23</v>
      </c>
      <c r="H5" s="15">
        <v>1</v>
      </c>
      <c r="I5" s="148"/>
      <c r="J5" s="148"/>
      <c r="K5" s="16"/>
      <c r="L5" s="28"/>
    </row>
    <row r="6" spans="1:12" x14ac:dyDescent="0.2">
      <c r="A6" s="5" t="s">
        <v>45</v>
      </c>
      <c r="B6" s="6">
        <v>12</v>
      </c>
      <c r="C6" s="149"/>
      <c r="D6" s="148"/>
      <c r="E6" s="6"/>
      <c r="F6" s="27"/>
      <c r="G6" s="17" t="s">
        <v>10</v>
      </c>
      <c r="H6" s="8">
        <v>34</v>
      </c>
      <c r="I6" s="149"/>
      <c r="J6" s="148"/>
      <c r="K6" s="16"/>
      <c r="L6" s="28"/>
    </row>
    <row r="7" spans="1:12" x14ac:dyDescent="0.2">
      <c r="A7" s="7" t="s">
        <v>55</v>
      </c>
      <c r="B7" s="6">
        <v>35</v>
      </c>
      <c r="C7" s="149"/>
      <c r="D7" s="148"/>
      <c r="E7" s="6"/>
      <c r="F7" s="27"/>
      <c r="G7" s="17" t="s">
        <v>44</v>
      </c>
      <c r="H7" s="8">
        <v>0</v>
      </c>
      <c r="I7" s="149"/>
      <c r="J7" s="148"/>
      <c r="K7" s="16"/>
      <c r="L7" s="28"/>
    </row>
    <row r="8" spans="1:12" x14ac:dyDescent="0.2">
      <c r="A8" s="5" t="s">
        <v>56</v>
      </c>
      <c r="B8" s="42">
        <v>4</v>
      </c>
      <c r="C8" s="150"/>
      <c r="D8" s="148"/>
      <c r="E8" s="6"/>
      <c r="F8" s="27"/>
      <c r="G8" s="193" t="s">
        <v>15</v>
      </c>
      <c r="H8" s="8">
        <v>0</v>
      </c>
      <c r="I8" s="150"/>
      <c r="J8" s="148"/>
      <c r="K8" s="156"/>
      <c r="L8" s="25"/>
    </row>
    <row r="9" spans="1:12" x14ac:dyDescent="0.2">
      <c r="A9" s="153" t="s">
        <v>6</v>
      </c>
      <c r="B9" s="8">
        <v>8</v>
      </c>
      <c r="C9" s="151"/>
      <c r="D9" s="151"/>
      <c r="E9" s="156"/>
      <c r="F9" s="25"/>
      <c r="G9" s="158" t="s">
        <v>6</v>
      </c>
      <c r="H9" s="8">
        <v>8</v>
      </c>
      <c r="I9" s="150"/>
      <c r="J9" s="148"/>
      <c r="K9" s="156"/>
      <c r="L9" s="25"/>
    </row>
    <row r="10" spans="1:12" x14ac:dyDescent="0.2">
      <c r="A10" s="154" t="s">
        <v>7</v>
      </c>
      <c r="B10" s="8">
        <v>3</v>
      </c>
      <c r="C10" s="151"/>
      <c r="D10" s="151"/>
      <c r="E10" s="156"/>
      <c r="F10" s="25"/>
      <c r="G10" s="159" t="s">
        <v>7</v>
      </c>
      <c r="H10" s="8">
        <v>3</v>
      </c>
      <c r="I10" s="151"/>
      <c r="J10" s="151"/>
      <c r="K10" s="156"/>
      <c r="L10" s="25"/>
    </row>
    <row r="11" spans="1:12" x14ac:dyDescent="0.2">
      <c r="A11" s="155" t="s">
        <v>8</v>
      </c>
      <c r="B11" s="11">
        <v>1</v>
      </c>
      <c r="C11" s="148"/>
      <c r="D11" s="148"/>
      <c r="E11" s="157"/>
      <c r="F11" s="25"/>
      <c r="G11" s="160" t="s">
        <v>8</v>
      </c>
      <c r="H11" s="11">
        <v>1</v>
      </c>
      <c r="I11" s="151"/>
      <c r="J11" s="148"/>
      <c r="K11" s="157"/>
      <c r="L11" s="25"/>
    </row>
    <row r="12" spans="1:12" ht="13.5" thickBot="1" x14ac:dyDescent="0.25">
      <c r="A12" s="48" t="s">
        <v>17</v>
      </c>
      <c r="B12" s="49">
        <v>1</v>
      </c>
      <c r="C12" s="152"/>
      <c r="D12" s="152"/>
      <c r="E12" s="49"/>
      <c r="F12" s="52"/>
      <c r="G12" s="48" t="s">
        <v>17</v>
      </c>
      <c r="H12" s="49">
        <v>1</v>
      </c>
      <c r="I12" s="148"/>
      <c r="J12" s="148"/>
      <c r="K12" s="49"/>
      <c r="L12" s="53"/>
    </row>
    <row r="13" spans="1:12" ht="13.5" thickBot="1" x14ac:dyDescent="0.25">
      <c r="A13" s="95" t="s">
        <v>9</v>
      </c>
      <c r="B13" s="96"/>
      <c r="C13" s="96"/>
      <c r="D13" s="96"/>
      <c r="E13" s="96"/>
      <c r="F13" s="106"/>
      <c r="G13" s="107" t="s">
        <v>21</v>
      </c>
      <c r="H13" s="108"/>
      <c r="I13" s="108"/>
      <c r="J13" s="108"/>
      <c r="K13" s="109"/>
      <c r="L13" s="110"/>
    </row>
    <row r="14" spans="1:12" ht="13.5" thickBot="1" x14ac:dyDescent="0.25"/>
    <row r="15" spans="1:12" ht="39.75" customHeight="1" thickBot="1" x14ac:dyDescent="0.25">
      <c r="A15" s="80" t="s">
        <v>58</v>
      </c>
      <c r="B15" s="51" t="s">
        <v>0</v>
      </c>
      <c r="C15" s="67" t="s">
        <v>40</v>
      </c>
      <c r="D15" s="67" t="s">
        <v>41</v>
      </c>
      <c r="E15" s="51" t="s">
        <v>1</v>
      </c>
      <c r="F15" s="81" t="s">
        <v>2</v>
      </c>
      <c r="G15" s="18"/>
      <c r="H15" s="19"/>
      <c r="I15" s="19"/>
      <c r="J15" s="19"/>
      <c r="K15" s="19"/>
      <c r="L15" s="19"/>
    </row>
    <row r="16" spans="1:12" x14ac:dyDescent="0.2">
      <c r="A16" s="73" t="s">
        <v>12</v>
      </c>
      <c r="B16" s="74">
        <v>1</v>
      </c>
      <c r="C16" s="148"/>
      <c r="D16" s="148"/>
      <c r="E16" s="74"/>
      <c r="F16" s="75"/>
      <c r="G16" s="20"/>
      <c r="H16" s="21"/>
      <c r="I16" s="21"/>
      <c r="J16" s="21"/>
      <c r="K16" s="21"/>
      <c r="L16" s="21"/>
    </row>
    <row r="17" spans="1:12" x14ac:dyDescent="0.2">
      <c r="A17" s="12" t="s">
        <v>57</v>
      </c>
      <c r="B17" s="8">
        <v>22</v>
      </c>
      <c r="C17" s="149"/>
      <c r="D17" s="148"/>
      <c r="E17" s="8"/>
      <c r="F17" s="25"/>
      <c r="G17" s="22"/>
      <c r="H17" s="23"/>
      <c r="I17" s="23"/>
      <c r="J17" s="23"/>
      <c r="K17" s="21"/>
      <c r="L17" s="21"/>
    </row>
    <row r="18" spans="1:12" x14ac:dyDescent="0.2">
      <c r="A18" s="12" t="s">
        <v>46</v>
      </c>
      <c r="B18" s="8">
        <v>28</v>
      </c>
      <c r="C18" s="149"/>
      <c r="D18" s="148"/>
      <c r="E18" s="8"/>
      <c r="F18" s="25"/>
      <c r="G18" s="22"/>
      <c r="H18" s="23"/>
      <c r="I18" s="23"/>
      <c r="J18" s="23"/>
      <c r="K18" s="21"/>
      <c r="L18" s="21"/>
    </row>
    <row r="19" spans="1:12" x14ac:dyDescent="0.2">
      <c r="A19" s="5" t="s">
        <v>56</v>
      </c>
      <c r="B19" s="8">
        <v>14</v>
      </c>
      <c r="C19" s="150"/>
      <c r="D19" s="148"/>
      <c r="E19" s="8"/>
      <c r="F19" s="25"/>
      <c r="G19" s="22"/>
      <c r="H19" s="21"/>
      <c r="I19" s="21"/>
      <c r="J19" s="21"/>
      <c r="K19" s="21"/>
      <c r="L19" s="21"/>
    </row>
    <row r="20" spans="1:12" x14ac:dyDescent="0.2">
      <c r="A20" s="161" t="s">
        <v>6</v>
      </c>
      <c r="B20" s="8">
        <v>8</v>
      </c>
      <c r="C20" s="151"/>
      <c r="D20" s="151"/>
      <c r="E20" s="156"/>
      <c r="F20" s="25"/>
      <c r="G20" s="22"/>
      <c r="H20" s="21"/>
      <c r="I20" s="21"/>
      <c r="J20" s="21"/>
      <c r="K20" s="21"/>
      <c r="L20" s="21"/>
    </row>
    <row r="21" spans="1:12" x14ac:dyDescent="0.2">
      <c r="A21" s="161" t="s">
        <v>7</v>
      </c>
      <c r="B21" s="8">
        <v>3</v>
      </c>
      <c r="C21" s="151"/>
      <c r="D21" s="151"/>
      <c r="E21" s="156"/>
      <c r="F21" s="25"/>
      <c r="G21" s="22"/>
      <c r="H21" s="21"/>
      <c r="I21" s="21"/>
      <c r="J21" s="21"/>
      <c r="K21" s="21"/>
      <c r="L21" s="21"/>
    </row>
    <row r="22" spans="1:12" x14ac:dyDescent="0.2">
      <c r="A22" s="161" t="s">
        <v>8</v>
      </c>
      <c r="B22" s="11">
        <v>1</v>
      </c>
      <c r="C22" s="148"/>
      <c r="D22" s="148"/>
      <c r="E22" s="157"/>
      <c r="F22" s="25"/>
      <c r="G22" s="24"/>
      <c r="H22" s="24"/>
      <c r="I22" s="24"/>
      <c r="J22" s="24"/>
      <c r="K22" s="24"/>
      <c r="L22" s="24"/>
    </row>
    <row r="23" spans="1:12" ht="13.5" thickBot="1" x14ac:dyDescent="0.25">
      <c r="A23" s="54" t="s">
        <v>17</v>
      </c>
      <c r="B23" s="49">
        <v>1</v>
      </c>
      <c r="C23" s="152"/>
      <c r="D23" s="152"/>
      <c r="E23" s="49"/>
      <c r="F23" s="55"/>
    </row>
    <row r="24" spans="1:12" ht="13.5" thickBot="1" x14ac:dyDescent="0.25">
      <c r="A24" s="97" t="s">
        <v>9</v>
      </c>
      <c r="B24" s="98"/>
      <c r="C24" s="98"/>
      <c r="D24" s="98"/>
      <c r="E24" s="99"/>
      <c r="F24" s="100"/>
      <c r="G24" s="29"/>
    </row>
    <row r="25" spans="1:12" ht="13.5" thickBot="1" x14ac:dyDescent="0.25">
      <c r="A25" s="45"/>
      <c r="B25" s="46"/>
      <c r="C25" s="46"/>
      <c r="D25" s="46"/>
      <c r="E25" s="46"/>
      <c r="F25" s="47"/>
      <c r="G25" s="29"/>
    </row>
    <row r="26" spans="1:12" ht="29.25" thickBot="1" x14ac:dyDescent="0.25">
      <c r="A26" s="80" t="s">
        <v>42</v>
      </c>
      <c r="B26" s="51" t="s">
        <v>0</v>
      </c>
      <c r="C26" s="67" t="s">
        <v>40</v>
      </c>
      <c r="D26" s="67" t="s">
        <v>41</v>
      </c>
      <c r="E26" s="51" t="s">
        <v>1</v>
      </c>
      <c r="F26" s="81" t="s">
        <v>2</v>
      </c>
      <c r="G26" s="82" t="s">
        <v>26</v>
      </c>
      <c r="H26" s="83" t="s">
        <v>0</v>
      </c>
      <c r="I26" s="67" t="s">
        <v>40</v>
      </c>
      <c r="J26" s="67" t="s">
        <v>41</v>
      </c>
      <c r="K26" s="83" t="s">
        <v>1</v>
      </c>
      <c r="L26" s="84" t="s">
        <v>2</v>
      </c>
    </row>
    <row r="27" spans="1:12" ht="25.5" x14ac:dyDescent="0.2">
      <c r="A27" s="73" t="s">
        <v>11</v>
      </c>
      <c r="B27" s="74">
        <v>1</v>
      </c>
      <c r="C27" s="148"/>
      <c r="D27" s="148"/>
      <c r="E27" s="74"/>
      <c r="F27" s="75"/>
      <c r="G27" s="76" t="s">
        <v>20</v>
      </c>
      <c r="H27" s="77">
        <v>1</v>
      </c>
      <c r="I27" s="148"/>
      <c r="J27" s="148"/>
      <c r="K27" s="78"/>
      <c r="L27" s="79"/>
    </row>
    <row r="28" spans="1:12" x14ac:dyDescent="0.2">
      <c r="A28" s="12" t="s">
        <v>47</v>
      </c>
      <c r="B28" s="8">
        <v>21</v>
      </c>
      <c r="C28" s="149"/>
      <c r="D28" s="148"/>
      <c r="E28" s="8"/>
      <c r="F28" s="25"/>
      <c r="G28" s="14" t="s">
        <v>61</v>
      </c>
      <c r="H28" s="8">
        <v>24</v>
      </c>
      <c r="I28" s="163"/>
      <c r="J28" s="164"/>
      <c r="K28" s="165"/>
      <c r="L28" s="26"/>
    </row>
    <row r="29" spans="1:12" x14ac:dyDescent="0.2">
      <c r="A29" s="12" t="s">
        <v>48</v>
      </c>
      <c r="B29" s="8">
        <v>66</v>
      </c>
      <c r="C29" s="149"/>
      <c r="D29" s="148"/>
      <c r="E29" s="8"/>
      <c r="F29" s="25"/>
      <c r="G29" s="162" t="s">
        <v>19</v>
      </c>
      <c r="H29" s="49">
        <v>12</v>
      </c>
      <c r="I29" s="151"/>
      <c r="J29" s="151"/>
      <c r="K29" s="13"/>
      <c r="L29" s="57"/>
    </row>
    <row r="30" spans="1:12" x14ac:dyDescent="0.2">
      <c r="A30" s="5" t="s">
        <v>56</v>
      </c>
      <c r="B30" s="8">
        <v>4</v>
      </c>
      <c r="C30" s="150"/>
      <c r="D30" s="148"/>
      <c r="E30" s="8"/>
      <c r="F30" s="25"/>
      <c r="G30" s="193" t="s">
        <v>15</v>
      </c>
      <c r="H30" s="8">
        <v>0</v>
      </c>
      <c r="I30" s="150"/>
      <c r="J30" s="148"/>
      <c r="K30" s="167"/>
      <c r="L30" s="167"/>
    </row>
    <row r="31" spans="1:12" x14ac:dyDescent="0.2">
      <c r="A31" s="161" t="s">
        <v>6</v>
      </c>
      <c r="B31" s="8">
        <v>8</v>
      </c>
      <c r="C31" s="151"/>
      <c r="D31" s="151"/>
      <c r="E31" s="156"/>
      <c r="F31" s="132"/>
      <c r="G31" s="169" t="s">
        <v>6</v>
      </c>
      <c r="H31" s="74">
        <v>8</v>
      </c>
      <c r="I31" s="168"/>
      <c r="J31" s="151"/>
      <c r="K31" s="156"/>
      <c r="L31" s="166"/>
    </row>
    <row r="32" spans="1:12" x14ac:dyDescent="0.2">
      <c r="A32" s="161" t="s">
        <v>7</v>
      </c>
      <c r="B32" s="8">
        <v>3</v>
      </c>
      <c r="C32" s="151"/>
      <c r="D32" s="151"/>
      <c r="E32" s="156"/>
      <c r="F32" s="132"/>
      <c r="G32" s="170" t="s">
        <v>7</v>
      </c>
      <c r="H32" s="8">
        <v>3</v>
      </c>
      <c r="I32" s="151"/>
      <c r="J32" s="151"/>
      <c r="K32" s="156"/>
      <c r="L32" s="132"/>
    </row>
    <row r="33" spans="1:12" x14ac:dyDescent="0.2">
      <c r="A33" s="155" t="s">
        <v>8</v>
      </c>
      <c r="B33" s="11">
        <v>1</v>
      </c>
      <c r="C33" s="148"/>
      <c r="D33" s="148"/>
      <c r="E33" s="157"/>
      <c r="F33" s="132"/>
      <c r="G33" s="170" t="s">
        <v>8</v>
      </c>
      <c r="H33" s="11">
        <v>1</v>
      </c>
      <c r="I33" s="151"/>
      <c r="J33" s="151"/>
      <c r="K33" s="157"/>
      <c r="L33" s="132"/>
    </row>
    <row r="34" spans="1:12" ht="13.5" thickBot="1" x14ac:dyDescent="0.25">
      <c r="A34" s="48" t="s">
        <v>17</v>
      </c>
      <c r="B34" s="49">
        <v>1</v>
      </c>
      <c r="C34" s="152"/>
      <c r="D34" s="152"/>
      <c r="E34" s="49"/>
      <c r="F34" s="56"/>
      <c r="G34" s="48" t="s">
        <v>17</v>
      </c>
      <c r="H34" s="49">
        <v>1</v>
      </c>
      <c r="I34" s="148"/>
      <c r="J34" s="148"/>
      <c r="K34" s="49"/>
      <c r="L34" s="57"/>
    </row>
    <row r="35" spans="1:12" ht="13.5" thickBot="1" x14ac:dyDescent="0.25">
      <c r="A35" s="97" t="s">
        <v>9</v>
      </c>
      <c r="B35" s="101"/>
      <c r="C35" s="101"/>
      <c r="D35" s="101"/>
      <c r="E35" s="102"/>
      <c r="F35" s="111"/>
      <c r="G35" s="112" t="s">
        <v>21</v>
      </c>
      <c r="H35" s="113"/>
      <c r="I35" s="113"/>
      <c r="J35" s="113"/>
      <c r="K35" s="114"/>
      <c r="L35" s="115"/>
    </row>
    <row r="36" spans="1:12" x14ac:dyDescent="0.2">
      <c r="A36" s="45"/>
      <c r="B36" s="46"/>
      <c r="C36" s="46"/>
      <c r="D36" s="46"/>
      <c r="E36" s="46"/>
      <c r="F36" s="47"/>
      <c r="G36" s="29"/>
      <c r="H36" s="29"/>
      <c r="I36" s="29"/>
      <c r="J36" s="29"/>
    </row>
    <row r="37" spans="1:12" x14ac:dyDescent="0.2">
      <c r="A37" s="45"/>
      <c r="B37" s="46"/>
      <c r="C37" s="46"/>
      <c r="D37" s="46"/>
      <c r="E37" s="46"/>
      <c r="F37" s="47"/>
      <c r="G37" s="29"/>
      <c r="H37" s="29"/>
      <c r="I37" s="29"/>
      <c r="J37" s="29"/>
    </row>
    <row r="38" spans="1:12" x14ac:dyDescent="0.2">
      <c r="A38" s="45"/>
      <c r="B38" s="46"/>
      <c r="C38" s="46"/>
      <c r="D38" s="46"/>
      <c r="E38" s="46"/>
      <c r="F38" s="47"/>
      <c r="G38" s="29"/>
      <c r="H38" s="201"/>
      <c r="I38" s="201"/>
      <c r="J38" s="30"/>
    </row>
    <row r="39" spans="1:12" x14ac:dyDescent="0.2">
      <c r="H39" s="201"/>
      <c r="I39" s="201"/>
      <c r="J39" s="30"/>
    </row>
    <row r="40" spans="1:12" ht="13.5" thickBot="1" x14ac:dyDescent="0.25"/>
    <row r="41" spans="1:12" ht="42" thickBot="1" x14ac:dyDescent="0.25">
      <c r="A41" s="86" t="s">
        <v>38</v>
      </c>
      <c r="B41" s="87" t="s">
        <v>0</v>
      </c>
      <c r="C41" s="67" t="s">
        <v>40</v>
      </c>
      <c r="D41" s="67" t="s">
        <v>41</v>
      </c>
      <c r="E41" s="87" t="s">
        <v>1</v>
      </c>
      <c r="F41" s="88" t="s">
        <v>2</v>
      </c>
      <c r="G41" s="89" t="s">
        <v>39</v>
      </c>
      <c r="H41" s="90" t="s">
        <v>0</v>
      </c>
      <c r="I41" s="67" t="s">
        <v>40</v>
      </c>
      <c r="J41" s="67" t="s">
        <v>41</v>
      </c>
      <c r="K41" s="90" t="s">
        <v>1</v>
      </c>
      <c r="L41" s="91" t="s">
        <v>2</v>
      </c>
    </row>
    <row r="42" spans="1:12" x14ac:dyDescent="0.2">
      <c r="A42" s="196"/>
      <c r="B42" s="74"/>
      <c r="C42" s="148"/>
      <c r="D42" s="148"/>
      <c r="E42" s="195"/>
      <c r="F42" s="85"/>
      <c r="G42" s="38" t="s">
        <v>16</v>
      </c>
      <c r="H42" s="39">
        <v>1</v>
      </c>
      <c r="I42" s="148"/>
      <c r="J42" s="148"/>
      <c r="K42" s="39"/>
      <c r="L42" s="85"/>
    </row>
    <row r="43" spans="1:12" x14ac:dyDescent="0.2">
      <c r="A43" s="38" t="s">
        <v>60</v>
      </c>
      <c r="B43" s="39">
        <v>1</v>
      </c>
      <c r="C43" s="148"/>
      <c r="D43" s="148"/>
      <c r="E43" s="34"/>
      <c r="F43" s="35"/>
      <c r="G43" s="33" t="s">
        <v>25</v>
      </c>
      <c r="H43" s="34">
        <v>1</v>
      </c>
      <c r="I43" s="148"/>
      <c r="J43" s="148"/>
      <c r="K43" s="34"/>
      <c r="L43" s="35"/>
    </row>
    <row r="44" spans="1:12" x14ac:dyDescent="0.2">
      <c r="A44" s="33" t="s">
        <v>32</v>
      </c>
      <c r="B44" s="34">
        <v>1</v>
      </c>
      <c r="C44" s="148"/>
      <c r="D44" s="148"/>
      <c r="E44" s="34"/>
      <c r="F44" s="35"/>
      <c r="G44" s="33" t="s">
        <v>33</v>
      </c>
      <c r="H44" s="34">
        <v>1</v>
      </c>
      <c r="I44" s="148"/>
      <c r="J44" s="148"/>
      <c r="K44" s="34"/>
      <c r="L44" s="35"/>
    </row>
    <row r="45" spans="1:12" x14ac:dyDescent="0.2">
      <c r="A45" s="33" t="s">
        <v>53</v>
      </c>
      <c r="B45" s="42">
        <v>306</v>
      </c>
      <c r="C45" s="148"/>
      <c r="D45" s="148"/>
      <c r="E45" s="34"/>
      <c r="F45" s="35"/>
      <c r="G45" s="33" t="s">
        <v>10</v>
      </c>
      <c r="H45" s="42">
        <f>203+31</f>
        <v>234</v>
      </c>
      <c r="I45" s="164"/>
      <c r="J45" s="164"/>
      <c r="K45" s="34"/>
      <c r="L45" s="35"/>
    </row>
    <row r="46" spans="1:12" x14ac:dyDescent="0.2">
      <c r="A46" s="36" t="s">
        <v>54</v>
      </c>
      <c r="B46" s="42">
        <v>78</v>
      </c>
      <c r="C46" s="148"/>
      <c r="D46" s="148"/>
      <c r="E46" s="34"/>
      <c r="F46" s="35"/>
      <c r="G46" s="185" t="s">
        <v>5</v>
      </c>
      <c r="H46" s="187">
        <v>7</v>
      </c>
      <c r="I46" s="151"/>
      <c r="J46" s="151"/>
      <c r="K46" s="188"/>
      <c r="L46" s="60"/>
    </row>
    <row r="47" spans="1:12" x14ac:dyDescent="0.2">
      <c r="A47" s="5" t="s">
        <v>56</v>
      </c>
      <c r="B47" s="42">
        <v>9</v>
      </c>
      <c r="C47" s="148"/>
      <c r="D47" s="148"/>
      <c r="E47" s="34"/>
      <c r="F47" s="184"/>
      <c r="G47" s="193" t="s">
        <v>15</v>
      </c>
      <c r="H47" s="8">
        <v>0</v>
      </c>
      <c r="I47" s="150"/>
      <c r="J47" s="148"/>
      <c r="K47" s="189"/>
      <c r="L47" s="167"/>
    </row>
    <row r="48" spans="1:12" x14ac:dyDescent="0.2">
      <c r="A48" s="181" t="s">
        <v>6</v>
      </c>
      <c r="B48" s="37">
        <v>8</v>
      </c>
      <c r="C48" s="148"/>
      <c r="D48" s="148"/>
      <c r="E48" s="179"/>
      <c r="F48" s="132"/>
      <c r="G48" s="181" t="s">
        <v>6</v>
      </c>
      <c r="H48" s="186">
        <v>8</v>
      </c>
      <c r="I48" s="151"/>
      <c r="J48" s="151"/>
      <c r="K48" s="190"/>
      <c r="L48" s="166"/>
    </row>
    <row r="49" spans="1:12" x14ac:dyDescent="0.2">
      <c r="A49" s="182" t="s">
        <v>7</v>
      </c>
      <c r="B49" s="37">
        <v>3</v>
      </c>
      <c r="C49" s="148"/>
      <c r="D49" s="148"/>
      <c r="E49" s="179"/>
      <c r="F49" s="132"/>
      <c r="G49" s="182" t="s">
        <v>7</v>
      </c>
      <c r="H49" s="178">
        <v>3</v>
      </c>
      <c r="I49" s="151"/>
      <c r="J49" s="151"/>
      <c r="K49" s="191"/>
      <c r="L49" s="132"/>
    </row>
    <row r="50" spans="1:12" x14ac:dyDescent="0.2">
      <c r="A50" s="183" t="s">
        <v>8</v>
      </c>
      <c r="B50" s="39">
        <v>1</v>
      </c>
      <c r="C50" s="148"/>
      <c r="D50" s="148"/>
      <c r="E50" s="180"/>
      <c r="F50" s="132"/>
      <c r="G50" s="183" t="s">
        <v>8</v>
      </c>
      <c r="H50" s="178">
        <v>1</v>
      </c>
      <c r="I50" s="151"/>
      <c r="J50" s="151"/>
      <c r="K50" s="192"/>
      <c r="L50" s="132"/>
    </row>
    <row r="51" spans="1:12" ht="13.5" thickBot="1" x14ac:dyDescent="0.25">
      <c r="A51" s="58" t="s">
        <v>17</v>
      </c>
      <c r="B51" s="59">
        <v>1</v>
      </c>
      <c r="C51" s="148"/>
      <c r="D51" s="148"/>
      <c r="E51" s="59"/>
      <c r="F51" s="61"/>
      <c r="G51" s="58" t="s">
        <v>17</v>
      </c>
      <c r="H51" s="62">
        <v>1</v>
      </c>
      <c r="I51" s="148"/>
      <c r="J51" s="148"/>
      <c r="K51" s="59"/>
      <c r="L51" s="60"/>
    </row>
    <row r="52" spans="1:12" ht="13.5" thickBot="1" x14ac:dyDescent="0.25">
      <c r="A52" s="103" t="s">
        <v>9</v>
      </c>
      <c r="B52" s="104"/>
      <c r="C52" s="104"/>
      <c r="D52" s="104"/>
      <c r="E52" s="105"/>
      <c r="F52" s="116"/>
      <c r="G52" s="107" t="s">
        <v>21</v>
      </c>
      <c r="H52" s="117"/>
      <c r="I52" s="117"/>
      <c r="J52" s="117"/>
      <c r="K52" s="118"/>
      <c r="L52" s="110"/>
    </row>
    <row r="53" spans="1:12" ht="13.5" thickBot="1" x14ac:dyDescent="0.25">
      <c r="A53" s="40"/>
      <c r="B53" s="41"/>
      <c r="C53" s="41"/>
      <c r="D53" s="41"/>
      <c r="E53" s="41"/>
      <c r="F53" s="41"/>
      <c r="G53" s="135"/>
      <c r="H53" s="135"/>
      <c r="I53" s="135"/>
      <c r="J53" s="135"/>
      <c r="K53" s="136"/>
      <c r="L53" s="136"/>
    </row>
    <row r="54" spans="1:12" s="32" customFormat="1" ht="42" thickBot="1" x14ac:dyDescent="0.25">
      <c r="A54" s="86" t="s">
        <v>29</v>
      </c>
      <c r="B54" s="87" t="s">
        <v>0</v>
      </c>
      <c r="C54" s="67" t="s">
        <v>40</v>
      </c>
      <c r="D54" s="67" t="s">
        <v>41</v>
      </c>
      <c r="E54" s="87" t="s">
        <v>1</v>
      </c>
      <c r="F54" s="88" t="s">
        <v>2</v>
      </c>
      <c r="G54" s="137"/>
      <c r="H54" s="138"/>
      <c r="I54" s="138"/>
      <c r="J54" s="138"/>
      <c r="K54" s="138"/>
      <c r="L54" s="138"/>
    </row>
    <row r="55" spans="1:12" s="32" customFormat="1" x14ac:dyDescent="0.2">
      <c r="A55" s="123" t="s">
        <v>59</v>
      </c>
      <c r="B55" s="44">
        <v>1</v>
      </c>
      <c r="C55" s="148"/>
      <c r="D55" s="148"/>
      <c r="E55" s="44"/>
      <c r="F55" s="124"/>
      <c r="G55" s="139"/>
      <c r="H55" s="140"/>
      <c r="I55" s="140"/>
      <c r="J55" s="140"/>
      <c r="K55" s="119"/>
      <c r="L55" s="141"/>
    </row>
    <row r="56" spans="1:12" s="32" customFormat="1" x14ac:dyDescent="0.2">
      <c r="A56" s="125" t="s">
        <v>3</v>
      </c>
      <c r="B56" s="42">
        <v>31</v>
      </c>
      <c r="C56" s="149"/>
      <c r="D56" s="148"/>
      <c r="E56" s="42"/>
      <c r="F56" s="126"/>
      <c r="G56" s="142"/>
      <c r="H56" s="140"/>
      <c r="I56" s="140"/>
      <c r="J56" s="140"/>
      <c r="K56" s="119"/>
      <c r="L56" s="141"/>
    </row>
    <row r="57" spans="1:12" s="32" customFormat="1" x14ac:dyDescent="0.2">
      <c r="A57" s="127" t="s">
        <v>4</v>
      </c>
      <c r="B57" s="42">
        <v>6</v>
      </c>
      <c r="C57" s="149"/>
      <c r="D57" s="148"/>
      <c r="E57" s="42"/>
      <c r="F57" s="126"/>
      <c r="G57" s="142"/>
      <c r="H57" s="140"/>
      <c r="I57" s="140"/>
      <c r="J57" s="140"/>
      <c r="K57" s="119"/>
      <c r="L57" s="141"/>
    </row>
    <row r="58" spans="1:12" s="32" customFormat="1" x14ac:dyDescent="0.2">
      <c r="A58" s="125" t="s">
        <v>5</v>
      </c>
      <c r="B58" s="42">
        <v>12</v>
      </c>
      <c r="C58" s="150"/>
      <c r="D58" s="148"/>
      <c r="E58" s="42"/>
      <c r="F58" s="126"/>
      <c r="G58" s="142"/>
      <c r="H58" s="140"/>
      <c r="I58" s="140"/>
      <c r="J58" s="140"/>
      <c r="K58" s="143"/>
      <c r="L58" s="141"/>
    </row>
    <row r="59" spans="1:12" s="32" customFormat="1" x14ac:dyDescent="0.2">
      <c r="A59" s="173" t="s">
        <v>6</v>
      </c>
      <c r="B59" s="43">
        <v>8</v>
      </c>
      <c r="C59" s="151"/>
      <c r="D59" s="151"/>
      <c r="E59" s="171"/>
      <c r="F59" s="128"/>
      <c r="G59" s="142"/>
      <c r="H59" s="140"/>
      <c r="I59" s="140"/>
      <c r="J59" s="140"/>
      <c r="K59" s="143"/>
      <c r="L59" s="141"/>
    </row>
    <row r="60" spans="1:12" s="32" customFormat="1" x14ac:dyDescent="0.2">
      <c r="A60" s="174" t="s">
        <v>7</v>
      </c>
      <c r="B60" s="43">
        <v>3</v>
      </c>
      <c r="C60" s="151"/>
      <c r="D60" s="151"/>
      <c r="E60" s="171"/>
      <c r="F60" s="128"/>
      <c r="G60" s="144"/>
      <c r="H60" s="144"/>
      <c r="I60" s="144"/>
      <c r="J60" s="144"/>
      <c r="K60" s="144"/>
      <c r="L60" s="144"/>
    </row>
    <row r="61" spans="1:12" s="32" customFormat="1" x14ac:dyDescent="0.2">
      <c r="A61" s="175" t="s">
        <v>8</v>
      </c>
      <c r="B61" s="44">
        <v>1</v>
      </c>
      <c r="C61" s="148"/>
      <c r="D61" s="148"/>
      <c r="E61" s="172"/>
      <c r="F61" s="128"/>
      <c r="G61" s="120"/>
      <c r="H61" s="120"/>
      <c r="I61" s="120"/>
      <c r="J61" s="120"/>
      <c r="K61" s="120"/>
      <c r="L61" s="121"/>
    </row>
    <row r="62" spans="1:12" s="32" customFormat="1" ht="13.5" thickBot="1" x14ac:dyDescent="0.25">
      <c r="A62" s="129" t="s">
        <v>17</v>
      </c>
      <c r="B62" s="63">
        <v>1</v>
      </c>
      <c r="C62" s="152"/>
      <c r="D62" s="152"/>
      <c r="E62" s="63"/>
      <c r="F62" s="130"/>
      <c r="G62" s="120"/>
      <c r="H62" s="120"/>
      <c r="I62" s="120"/>
      <c r="J62" s="120"/>
      <c r="K62" s="120"/>
      <c r="L62" s="121"/>
    </row>
    <row r="63" spans="1:12" ht="13.5" thickBot="1" x14ac:dyDescent="0.25">
      <c r="A63" s="97" t="s">
        <v>9</v>
      </c>
      <c r="B63" s="101"/>
      <c r="C63" s="101"/>
      <c r="D63" s="101"/>
      <c r="E63" s="102"/>
      <c r="F63" s="100"/>
      <c r="G63" s="120"/>
      <c r="H63" s="120"/>
      <c r="I63" s="120"/>
      <c r="J63" s="120"/>
      <c r="K63" s="120"/>
      <c r="L63" s="122"/>
    </row>
    <row r="64" spans="1:12" ht="13.5" thickBot="1" x14ac:dyDescent="0.25">
      <c r="G64" s="29"/>
      <c r="H64" s="29"/>
      <c r="I64" s="29"/>
      <c r="J64" s="29"/>
    </row>
    <row r="65" spans="1:12" ht="42" thickBot="1" x14ac:dyDescent="0.25">
      <c r="A65" s="66" t="s">
        <v>30</v>
      </c>
      <c r="B65" s="67" t="s">
        <v>0</v>
      </c>
      <c r="C65" s="67" t="s">
        <v>40</v>
      </c>
      <c r="D65" s="67" t="s">
        <v>41</v>
      </c>
      <c r="E65" s="67" t="s">
        <v>1</v>
      </c>
      <c r="F65" s="68" t="s">
        <v>2</v>
      </c>
      <c r="G65" s="92" t="s">
        <v>31</v>
      </c>
      <c r="H65" s="93" t="s">
        <v>0</v>
      </c>
      <c r="I65" s="67" t="s">
        <v>40</v>
      </c>
      <c r="J65" s="67" t="s">
        <v>41</v>
      </c>
      <c r="K65" s="93" t="s">
        <v>1</v>
      </c>
      <c r="L65" s="94" t="s">
        <v>2</v>
      </c>
    </row>
    <row r="66" spans="1:12" x14ac:dyDescent="0.2">
      <c r="A66" s="9" t="s">
        <v>13</v>
      </c>
      <c r="B66" s="11">
        <v>1</v>
      </c>
      <c r="C66" s="148"/>
      <c r="D66" s="148"/>
      <c r="E66" s="11"/>
      <c r="F66" s="65"/>
      <c r="G66" s="9" t="s">
        <v>14</v>
      </c>
      <c r="H66" s="11">
        <v>1</v>
      </c>
      <c r="I66" s="148"/>
      <c r="J66" s="148"/>
      <c r="K66" s="11"/>
      <c r="L66" s="65"/>
    </row>
    <row r="67" spans="1:12" x14ac:dyDescent="0.2">
      <c r="A67" s="5" t="s">
        <v>50</v>
      </c>
      <c r="B67" s="6">
        <v>84</v>
      </c>
      <c r="C67" s="149"/>
      <c r="D67" s="148"/>
      <c r="E67" s="6"/>
      <c r="F67" s="27"/>
      <c r="G67" s="5" t="s">
        <v>61</v>
      </c>
      <c r="H67" s="6">
        <v>35</v>
      </c>
      <c r="I67" s="163"/>
      <c r="J67" s="164"/>
      <c r="K67" s="6"/>
      <c r="L67" s="27"/>
    </row>
    <row r="68" spans="1:12" x14ac:dyDescent="0.2">
      <c r="A68" s="7" t="s">
        <v>49</v>
      </c>
      <c r="B68" s="6">
        <v>10</v>
      </c>
      <c r="C68" s="149"/>
      <c r="D68" s="148"/>
      <c r="E68" s="6"/>
      <c r="F68" s="27"/>
      <c r="G68" s="5" t="s">
        <v>52</v>
      </c>
      <c r="H68" s="6">
        <v>25</v>
      </c>
      <c r="I68" s="151"/>
      <c r="J68" s="151"/>
      <c r="K68" s="6"/>
      <c r="L68" s="27"/>
    </row>
    <row r="69" spans="1:12" x14ac:dyDescent="0.2">
      <c r="A69" s="5" t="s">
        <v>51</v>
      </c>
      <c r="B69" s="6">
        <v>18</v>
      </c>
      <c r="C69" s="150"/>
      <c r="D69" s="148"/>
      <c r="E69" s="6"/>
      <c r="F69" s="27"/>
      <c r="G69" s="194" t="s">
        <v>15</v>
      </c>
      <c r="H69" s="6">
        <v>6</v>
      </c>
      <c r="I69" s="151"/>
      <c r="J69" s="151"/>
      <c r="K69" s="6"/>
      <c r="L69" s="27"/>
    </row>
    <row r="70" spans="1:12" x14ac:dyDescent="0.2">
      <c r="A70" s="153" t="s">
        <v>6</v>
      </c>
      <c r="B70" s="8">
        <v>8</v>
      </c>
      <c r="C70" s="151"/>
      <c r="D70" s="151"/>
      <c r="E70" s="176"/>
      <c r="F70" s="25"/>
      <c r="G70" s="153" t="s">
        <v>6</v>
      </c>
      <c r="H70" s="8">
        <v>8</v>
      </c>
      <c r="I70" s="168"/>
      <c r="J70" s="151"/>
      <c r="K70" s="176"/>
      <c r="L70" s="25"/>
    </row>
    <row r="71" spans="1:12" x14ac:dyDescent="0.2">
      <c r="A71" s="154" t="s">
        <v>7</v>
      </c>
      <c r="B71" s="8">
        <v>3</v>
      </c>
      <c r="C71" s="151"/>
      <c r="D71" s="151"/>
      <c r="E71" s="176"/>
      <c r="F71" s="25"/>
      <c r="G71" s="154" t="s">
        <v>7</v>
      </c>
      <c r="H71" s="8">
        <v>3</v>
      </c>
      <c r="I71" s="151"/>
      <c r="J71" s="151"/>
      <c r="K71" s="176"/>
      <c r="L71" s="25"/>
    </row>
    <row r="72" spans="1:12" x14ac:dyDescent="0.2">
      <c r="A72" s="155" t="s">
        <v>8</v>
      </c>
      <c r="B72" s="11">
        <v>1</v>
      </c>
      <c r="C72" s="148"/>
      <c r="D72" s="148"/>
      <c r="E72" s="177"/>
      <c r="F72" s="25"/>
      <c r="G72" s="155" t="s">
        <v>8</v>
      </c>
      <c r="H72" s="11">
        <v>1</v>
      </c>
      <c r="I72" s="151"/>
      <c r="J72" s="151"/>
      <c r="K72" s="177"/>
      <c r="L72" s="25"/>
    </row>
    <row r="73" spans="1:12" ht="13.5" thickBot="1" x14ac:dyDescent="0.25">
      <c r="A73" s="48" t="s">
        <v>17</v>
      </c>
      <c r="B73" s="49">
        <v>1</v>
      </c>
      <c r="C73" s="152"/>
      <c r="D73" s="152"/>
      <c r="E73" s="49"/>
      <c r="F73" s="50"/>
      <c r="G73" s="48" t="s">
        <v>17</v>
      </c>
      <c r="H73" s="49">
        <v>1</v>
      </c>
      <c r="I73" s="148"/>
      <c r="J73" s="148"/>
      <c r="K73" s="49"/>
      <c r="L73" s="50"/>
    </row>
    <row r="74" spans="1:12" ht="13.5" thickBot="1" x14ac:dyDescent="0.25">
      <c r="A74" s="97" t="s">
        <v>9</v>
      </c>
      <c r="B74" s="101"/>
      <c r="C74" s="101"/>
      <c r="D74" s="101"/>
      <c r="E74" s="102"/>
      <c r="F74" s="100"/>
      <c r="G74" s="97" t="s">
        <v>21</v>
      </c>
      <c r="H74" s="101"/>
      <c r="I74" s="101"/>
      <c r="J74" s="101"/>
      <c r="K74" s="102"/>
      <c r="L74" s="100"/>
    </row>
    <row r="75" spans="1:12" x14ac:dyDescent="0.2">
      <c r="G75" s="29"/>
      <c r="H75" s="29"/>
      <c r="I75" s="29"/>
      <c r="J75" s="29"/>
    </row>
    <row r="76" spans="1:12" x14ac:dyDescent="0.2">
      <c r="G76" s="29"/>
      <c r="H76" s="30"/>
      <c r="I76" s="30"/>
      <c r="J76" s="30"/>
    </row>
    <row r="77" spans="1:12" x14ac:dyDescent="0.2">
      <c r="G77" s="29"/>
      <c r="H77" s="30"/>
      <c r="I77" s="30"/>
      <c r="J77" s="30"/>
    </row>
    <row r="78" spans="1:12" x14ac:dyDescent="0.2">
      <c r="G78" s="29"/>
      <c r="H78" s="29"/>
      <c r="I78" s="29"/>
      <c r="J78" s="29"/>
    </row>
    <row r="79" spans="1:12" x14ac:dyDescent="0.2">
      <c r="G79" s="29"/>
      <c r="H79" s="29"/>
      <c r="I79" s="29"/>
      <c r="J79" s="29"/>
    </row>
    <row r="80" spans="1:12" x14ac:dyDescent="0.2">
      <c r="A80" s="131" t="s">
        <v>34</v>
      </c>
      <c r="G80" s="29"/>
      <c r="H80" s="29"/>
      <c r="I80" s="29"/>
      <c r="J80" s="29"/>
    </row>
    <row r="81" spans="1:12" x14ac:dyDescent="0.2">
      <c r="A81" s="4" t="s">
        <v>35</v>
      </c>
      <c r="E81" s="133">
        <v>1000</v>
      </c>
      <c r="G81" s="29"/>
      <c r="H81" s="29"/>
      <c r="I81" s="29"/>
      <c r="J81" s="29"/>
    </row>
    <row r="82" spans="1:12" x14ac:dyDescent="0.2">
      <c r="A82" s="4" t="s">
        <v>37</v>
      </c>
      <c r="E82" s="134">
        <v>500</v>
      </c>
      <c r="G82" s="29"/>
      <c r="H82" s="29"/>
      <c r="I82" s="29"/>
      <c r="J82" s="29"/>
    </row>
    <row r="83" spans="1:12" x14ac:dyDescent="0.2">
      <c r="A83" s="4" t="s">
        <v>36</v>
      </c>
      <c r="B83" s="133"/>
      <c r="C83" s="133"/>
      <c r="D83" s="133"/>
      <c r="E83" s="133"/>
      <c r="F83" s="4"/>
      <c r="G83" s="29"/>
      <c r="H83" s="29"/>
      <c r="I83" s="29"/>
      <c r="J83" s="29"/>
    </row>
    <row r="84" spans="1:12" x14ac:dyDescent="0.2">
      <c r="G84" s="29"/>
      <c r="H84" s="29"/>
      <c r="I84" s="29"/>
      <c r="J84" s="29"/>
    </row>
    <row r="85" spans="1:12" x14ac:dyDescent="0.2">
      <c r="G85" s="29"/>
      <c r="H85" s="29"/>
      <c r="I85" s="29"/>
      <c r="J85" s="29"/>
    </row>
    <row r="86" spans="1:12" x14ac:dyDescent="0.2">
      <c r="A86" s="64" t="s">
        <v>22</v>
      </c>
      <c r="B86" s="198"/>
      <c r="C86" s="199"/>
      <c r="D86" s="199"/>
      <c r="E86" s="199"/>
      <c r="F86" s="200"/>
    </row>
    <row r="87" spans="1:12" x14ac:dyDescent="0.2">
      <c r="A87" s="64" t="s">
        <v>24</v>
      </c>
      <c r="B87" s="198"/>
      <c r="C87" s="199"/>
      <c r="D87" s="199"/>
      <c r="E87" s="199"/>
      <c r="F87" s="200"/>
    </row>
    <row r="88" spans="1:12" x14ac:dyDescent="0.2">
      <c r="B88" s="4"/>
      <c r="C88" s="4"/>
      <c r="D88" s="4"/>
      <c r="E88" s="4"/>
      <c r="F88" s="4"/>
    </row>
    <row r="89" spans="1:12" x14ac:dyDescent="0.2">
      <c r="B89" s="4"/>
      <c r="C89" s="4"/>
      <c r="D89" s="4"/>
      <c r="E89" s="4"/>
      <c r="F89" s="4"/>
    </row>
    <row r="90" spans="1:12" x14ac:dyDescent="0.2">
      <c r="B90" s="31"/>
      <c r="C90" s="31"/>
      <c r="D90" s="31"/>
      <c r="G90" s="145"/>
      <c r="H90" s="146"/>
      <c r="I90" s="146"/>
      <c r="J90" s="146"/>
      <c r="K90" s="146"/>
      <c r="L90" s="146"/>
    </row>
    <row r="91" spans="1:12" x14ac:dyDescent="0.2">
      <c r="G91" s="146"/>
      <c r="H91" s="147"/>
      <c r="I91" s="147"/>
      <c r="J91" s="147"/>
      <c r="K91" s="146"/>
      <c r="L91" s="146"/>
    </row>
    <row r="92" spans="1:12" x14ac:dyDescent="0.2">
      <c r="G92" s="146"/>
      <c r="H92" s="147"/>
      <c r="I92" s="147"/>
      <c r="J92" s="147"/>
      <c r="K92" s="146"/>
      <c r="L92" s="146"/>
    </row>
    <row r="93" spans="1:12" x14ac:dyDescent="0.2">
      <c r="G93" s="146"/>
      <c r="H93" s="146"/>
      <c r="I93" s="146"/>
      <c r="J93" s="146"/>
      <c r="K93" s="146"/>
      <c r="L93" s="146"/>
    </row>
    <row r="94" spans="1:12" x14ac:dyDescent="0.2">
      <c r="G94" s="146"/>
      <c r="H94" s="146"/>
      <c r="I94" s="146"/>
      <c r="J94" s="146"/>
      <c r="K94" s="146"/>
      <c r="L94" s="146"/>
    </row>
  </sheetData>
  <sheetProtection selectLockedCells="1" selectUnlockedCells="1"/>
  <mergeCells count="5">
    <mergeCell ref="A2:F2"/>
    <mergeCell ref="B86:F86"/>
    <mergeCell ref="B87:F87"/>
    <mergeCell ref="H38:I38"/>
    <mergeCell ref="H39:I39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67" firstPageNumber="0" orientation="landscape" r:id="rId1"/>
  <headerFooter alignWithMargins="0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CPČaUS</vt:lpstr>
      <vt:lpstr>CPČaUS!Oblasť_tlače</vt:lpstr>
    </vt:vector>
  </TitlesOfParts>
  <Company>Makoma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EU</cp:lastModifiedBy>
  <cp:lastPrinted>2020-11-20T10:42:40Z</cp:lastPrinted>
  <dcterms:created xsi:type="dcterms:W3CDTF">2013-10-17T10:21:08Z</dcterms:created>
  <dcterms:modified xsi:type="dcterms:W3CDTF">2020-11-20T10:45:51Z</dcterms:modified>
</cp:coreProperties>
</file>