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8800" windowHeight="11400"/>
  </bookViews>
  <sheets>
    <sheet name="VýKAZ" sheetId="1" r:id="rId1"/>
    <sheet name="FOTO" sheetId="2" r:id="rId2"/>
  </sheets>
  <definedNames>
    <definedName name="_xlnm.Print_Area" localSheetId="0">VýKAZ!$A$1:$F$17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7" i="1" l="1"/>
  <c r="F9" i="1" l="1"/>
  <c r="F10" i="1" l="1"/>
  <c r="F6" i="1"/>
  <c r="H6" i="1"/>
  <c r="H8" i="1" l="1"/>
  <c r="F8" i="1"/>
  <c r="F12" i="1" l="1"/>
  <c r="F13" i="1" s="1"/>
  <c r="F14" i="1" s="1"/>
</calcChain>
</file>

<file path=xl/sharedStrings.xml><?xml version="1.0" encoding="utf-8"?>
<sst xmlns="http://schemas.openxmlformats.org/spreadsheetml/2006/main" count="33" uniqueCount="30">
  <si>
    <t>práce a dodávky</t>
  </si>
  <si>
    <t>množstvo</t>
  </si>
  <si>
    <t>spolu</t>
  </si>
  <si>
    <t>SPOLU bez DPH</t>
  </si>
  <si>
    <t>m.j.</t>
  </si>
  <si>
    <t>JC bez DPH</t>
  </si>
  <si>
    <t>ČP</t>
  </si>
  <si>
    <t>ks</t>
  </si>
  <si>
    <t>DPH</t>
  </si>
  <si>
    <t>spracoval:</t>
  </si>
  <si>
    <t>dátum:</t>
  </si>
  <si>
    <t>CELKOM SPOLU  s DPH</t>
  </si>
  <si>
    <t>https://www.brexport.sk/p/556/priebezna-prichytka-panelov-k-stlpiku-s-obdlznikovym-profilom-60x40mm-pozinkovana</t>
  </si>
  <si>
    <t>https://www.brexport.sk/p/553/koncova-prichytka-panelu-k-stlpiku-s-obdlznikovym-profilom-60x40mm-pozinkovana?pp=ad13a2a0</t>
  </si>
  <si>
    <t>https://www.brexport.sk/p/603/patka-na-stlpik-s-obdlznikovym-profilom-60x40mm-pozinkovana?pp=432aca3a</t>
  </si>
  <si>
    <t>https://www.brexport.sk/p/449/plotovy-panel-2d-oko-50x200mm-droty-8-6-8-mm-pozinkovany</t>
  </si>
  <si>
    <t>https://www.plotyslovensko.sk/brana-3d-3500-2030-mm-zn.html</t>
  </si>
  <si>
    <t>brána len ilustračne</t>
  </si>
  <si>
    <t>https://branyposuvne.sk/na-posuvnu-branu/ziarovo-pozinkovany-joklovy-profil-60x40x2</t>
  </si>
  <si>
    <t>https://buildcorp.eu/wp-content/uploads/2020/09/CENNIK.20.09.201.docx.pdf</t>
  </si>
  <si>
    <t>celok</t>
  </si>
  <si>
    <t>výrub a orez vzrastlých stromov</t>
  </si>
  <si>
    <t>Výkazy výmer pre výrub a orez vzrastlých stromov</t>
  </si>
  <si>
    <t>1. Terénne úpravy a odstránenie stĺpa</t>
  </si>
  <si>
    <t xml:space="preserve">2. Výrub štyroch stromov </t>
  </si>
  <si>
    <t xml:space="preserve">3. Orezanie 15 kusov stromov </t>
  </si>
  <si>
    <t xml:space="preserve">4. orezanie 4 kusov stromov </t>
  </si>
  <si>
    <t xml:space="preserve">5. Orezanie stromu – topoľ biely </t>
  </si>
  <si>
    <t>c</t>
  </si>
  <si>
    <t>ostatné náklady spojené s realizáciou bodu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</si>
</sst>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right"/>
    </xf>
    <xf numFmtId="0" fontId="3" fillId="0" borderId="0" xfId="0" applyFont="1"/>
    <xf numFmtId="0" fontId="1" fillId="0" borderId="8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Fill="1" applyBorder="1"/>
    <xf numFmtId="0" fontId="5" fillId="0" borderId="0" xfId="0" applyFont="1"/>
    <xf numFmtId="4" fontId="0" fillId="0" borderId="8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2" borderId="10" xfId="0" applyNumberFormat="1" applyFill="1" applyBorder="1" applyProtection="1">
      <protection locked="0"/>
    </xf>
    <xf numFmtId="0" fontId="6" fillId="0" borderId="0" xfId="0" applyFont="1"/>
    <xf numFmtId="4" fontId="1" fillId="0" borderId="6" xfId="0" applyNumberFormat="1" applyFont="1" applyFill="1" applyBorder="1"/>
    <xf numFmtId="4" fontId="1" fillId="0" borderId="0" xfId="0" applyNumberFormat="1" applyFont="1" applyBorder="1"/>
    <xf numFmtId="0" fontId="0" fillId="0" borderId="0" xfId="0" applyAlignment="1">
      <alignment horizontal="right"/>
    </xf>
    <xf numFmtId="9" fontId="1" fillId="2" borderId="6" xfId="0" applyNumberFormat="1" applyFont="1" applyFill="1" applyBorder="1" applyAlignment="1" applyProtection="1">
      <alignment horizontal="right"/>
      <protection locked="0"/>
    </xf>
    <xf numFmtId="4" fontId="7" fillId="2" borderId="10" xfId="0" applyNumberFormat="1" applyFont="1" applyFill="1" applyBorder="1" applyProtection="1">
      <protection locked="0"/>
    </xf>
    <xf numFmtId="4" fontId="7" fillId="2" borderId="12" xfId="0" applyNumberFormat="1" applyFont="1" applyFill="1" applyBorder="1" applyAlignment="1" applyProtection="1">
      <alignment horizontal="right"/>
      <protection locked="0"/>
    </xf>
    <xf numFmtId="4" fontId="7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18" xfId="0" applyBorder="1"/>
    <xf numFmtId="0" fontId="0" fillId="0" borderId="19" xfId="0" applyBorder="1"/>
    <xf numFmtId="0" fontId="4" fillId="0" borderId="23" xfId="0" applyFont="1" applyBorder="1"/>
    <xf numFmtId="0" fontId="4" fillId="0" borderId="24" xfId="0" applyFont="1" applyBorder="1"/>
    <xf numFmtId="4" fontId="0" fillId="0" borderId="25" xfId="0" applyNumberFormat="1" applyBorder="1"/>
    <xf numFmtId="4" fontId="0" fillId="0" borderId="26" xfId="0" applyNumberFormat="1" applyBorder="1"/>
    <xf numFmtId="4" fontId="0" fillId="0" borderId="27" xfId="0" applyNumberFormat="1" applyBorder="1" applyAlignment="1">
      <alignment horizontal="right"/>
    </xf>
    <xf numFmtId="4" fontId="0" fillId="0" borderId="28" xfId="0" applyNumberFormat="1" applyBorder="1"/>
    <xf numFmtId="4" fontId="0" fillId="0" borderId="29" xfId="0" applyNumberFormat="1" applyBorder="1"/>
    <xf numFmtId="4" fontId="0" fillId="0" borderId="30" xfId="0" applyNumberFormat="1" applyBorder="1"/>
    <xf numFmtId="4" fontId="0" fillId="0" borderId="31" xfId="0" applyNumberFormat="1" applyBorder="1" applyAlignment="1">
      <alignment horizontal="right"/>
    </xf>
    <xf numFmtId="4" fontId="0" fillId="0" borderId="32" xfId="0" applyNumberFormat="1" applyBorder="1"/>
    <xf numFmtId="4" fontId="0" fillId="2" borderId="9" xfId="0" applyNumberFormat="1" applyFill="1" applyBorder="1" applyProtection="1">
      <protection locked="0"/>
    </xf>
    <xf numFmtId="0" fontId="0" fillId="0" borderId="4" xfId="0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450850</xdr:colOff>
      <xdr:row>19</xdr:row>
      <xdr:rowOff>0</xdr:rowOff>
    </xdr:to>
    <xdr:pic>
      <xdr:nvPicPr>
        <xdr:cNvPr id="2" name="Obrázok 1" descr="Dvojkrídlová brána BRAVO 3D pozinkovaná 3500/2030 mm | výplň zváraný 3D panel | drôt 5,0 m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98850" cy="349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609599</xdr:colOff>
      <xdr:row>0</xdr:row>
      <xdr:rowOff>0</xdr:rowOff>
    </xdr:from>
    <xdr:to>
      <xdr:col>13</xdr:col>
      <xdr:colOff>397932</xdr:colOff>
      <xdr:row>19</xdr:row>
      <xdr:rowOff>0</xdr:rowOff>
    </xdr:to>
    <xdr:pic>
      <xdr:nvPicPr>
        <xdr:cNvPr id="3" name="Obrázok 2" descr="Dvoukřídlá průmyslová brána BRAVO 3D pozinkovaná šířka 350 cm výška 173 cm|  Lacne-oplotenie.s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599" y="0"/>
          <a:ext cx="4665133" cy="349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8559</xdr:colOff>
      <xdr:row>17</xdr:row>
      <xdr:rowOff>66813</xdr:rowOff>
    </xdr:from>
    <xdr:to>
      <xdr:col>2</xdr:col>
      <xdr:colOff>11043</xdr:colOff>
      <xdr:row>23</xdr:row>
      <xdr:rowOff>180979</xdr:rowOff>
    </xdr:to>
    <xdr:pic>
      <xdr:nvPicPr>
        <xdr:cNvPr id="4" name="Obrázok 3" descr="Priebežná príchytka panelov k stĺpiku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" y="3164509"/>
          <a:ext cx="1217267" cy="1207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66262</xdr:colOff>
      <xdr:row>17</xdr:row>
      <xdr:rowOff>60736</xdr:rowOff>
    </xdr:from>
    <xdr:to>
      <xdr:col>4</xdr:col>
      <xdr:colOff>96681</xdr:colOff>
      <xdr:row>24</xdr:row>
      <xdr:rowOff>22086</xdr:rowOff>
    </xdr:to>
    <xdr:pic>
      <xdr:nvPicPr>
        <xdr:cNvPr id="5" name="Obrázok 4" descr="Koncová príchytka panelu k stĺpiku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045" y="3158432"/>
          <a:ext cx="1245201" cy="1236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477824</xdr:colOff>
      <xdr:row>0</xdr:row>
      <xdr:rowOff>60739</xdr:rowOff>
    </xdr:from>
    <xdr:to>
      <xdr:col>16</xdr:col>
      <xdr:colOff>401153</xdr:colOff>
      <xdr:row>9</xdr:row>
      <xdr:rowOff>154608</xdr:rowOff>
    </xdr:to>
    <xdr:pic>
      <xdr:nvPicPr>
        <xdr:cNvPr id="6" name="Obrázok 5" descr="Pätka na stĺpik s obdĺžnikovým profilom 60x40 mm, pozinkovaná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3911" y="60739"/>
          <a:ext cx="1745503" cy="173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6</xdr:col>
      <xdr:colOff>152400</xdr:colOff>
      <xdr:row>42</xdr:row>
      <xdr:rowOff>139700</xdr:rowOff>
    </xdr:to>
    <xdr:pic>
      <xdr:nvPicPr>
        <xdr:cNvPr id="7" name="Obrázok 6" descr="Plotový panel 2D, oko 50 x 200 mm, drôty 8/6/8 mm, pozinkovaný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0350"/>
          <a:ext cx="3810000" cy="253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435559</xdr:colOff>
      <xdr:row>28</xdr:row>
      <xdr:rowOff>176696</xdr:rowOff>
    </xdr:from>
    <xdr:to>
      <xdr:col>14</xdr:col>
      <xdr:colOff>228143</xdr:colOff>
      <xdr:row>41</xdr:row>
      <xdr:rowOff>143815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87298" y="5278783"/>
          <a:ext cx="4044323" cy="2335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"/>
  <sheetViews>
    <sheetView tabSelected="1" view="pageBreakPreview" zoomScaleNormal="100" zoomScaleSheetLayoutView="100" workbookViewId="0">
      <selection activeCell="B16" sqref="B16"/>
    </sheetView>
  </sheetViews>
  <sheetFormatPr defaultRowHeight="15" x14ac:dyDescent="0.25"/>
  <cols>
    <col min="1" max="1" width="7.42578125" customWidth="1"/>
    <col min="2" max="2" width="75.85546875" customWidth="1"/>
    <col min="3" max="3" width="5.42578125" customWidth="1"/>
    <col min="4" max="4" width="10.85546875" customWidth="1"/>
    <col min="5" max="6" width="11.28515625" customWidth="1"/>
    <col min="7" max="8" width="0.42578125" customWidth="1"/>
    <col min="9" max="9" width="11.28515625" customWidth="1"/>
  </cols>
  <sheetData>
    <row r="1" spans="1:8" ht="21" x14ac:dyDescent="0.35">
      <c r="B1" s="20" t="s">
        <v>21</v>
      </c>
    </row>
    <row r="2" spans="1:8" ht="21" x14ac:dyDescent="0.35">
      <c r="B2" s="20"/>
    </row>
    <row r="3" spans="1:8" ht="15.75" thickBot="1" x14ac:dyDescent="0.3"/>
    <row r="4" spans="1:8" ht="16.5" thickBot="1" x14ac:dyDescent="0.3">
      <c r="B4" s="10" t="s">
        <v>22</v>
      </c>
      <c r="C4" s="11"/>
      <c r="D4" s="11"/>
      <c r="E4" s="11"/>
      <c r="F4" s="11"/>
      <c r="G4" s="12"/>
    </row>
    <row r="5" spans="1:8" ht="15.75" thickBot="1" x14ac:dyDescent="0.3">
      <c r="A5" s="5" t="s">
        <v>6</v>
      </c>
      <c r="B5" s="1" t="s">
        <v>0</v>
      </c>
      <c r="C5" s="13" t="s">
        <v>4</v>
      </c>
      <c r="D5" s="14" t="s">
        <v>1</v>
      </c>
      <c r="E5" s="15" t="s">
        <v>5</v>
      </c>
      <c r="F5" s="16" t="s">
        <v>2</v>
      </c>
    </row>
    <row r="6" spans="1:8" x14ac:dyDescent="0.25">
      <c r="A6" s="17">
        <v>1</v>
      </c>
      <c r="B6" s="30" t="s">
        <v>23</v>
      </c>
      <c r="C6" s="33" t="s">
        <v>20</v>
      </c>
      <c r="D6" s="37">
        <v>1</v>
      </c>
      <c r="E6" s="45"/>
      <c r="F6" s="41">
        <f>E6*D6</f>
        <v>0</v>
      </c>
      <c r="G6">
        <v>7.0000000000000007E-2</v>
      </c>
      <c r="H6">
        <f>D6*G6</f>
        <v>7.0000000000000007E-2</v>
      </c>
    </row>
    <row r="7" spans="1:8" x14ac:dyDescent="0.25">
      <c r="A7" s="28">
        <v>2</v>
      </c>
      <c r="B7" s="31" t="s">
        <v>24</v>
      </c>
      <c r="C7" s="34" t="s">
        <v>28</v>
      </c>
      <c r="D7" s="38">
        <v>6</v>
      </c>
      <c r="E7" s="19"/>
      <c r="F7" s="42">
        <f>E7*D7</f>
        <v>0</v>
      </c>
    </row>
    <row r="8" spans="1:8" x14ac:dyDescent="0.25">
      <c r="A8" s="18">
        <v>3</v>
      </c>
      <c r="B8" s="35" t="s">
        <v>25</v>
      </c>
      <c r="C8" s="34" t="s">
        <v>28</v>
      </c>
      <c r="D8" s="38">
        <v>7</v>
      </c>
      <c r="E8" s="19"/>
      <c r="F8" s="42">
        <f t="shared" ref="F8:F11" si="0">E8*D8</f>
        <v>0</v>
      </c>
      <c r="G8">
        <v>4.0000000000000002E-4</v>
      </c>
      <c r="H8">
        <f t="shared" ref="H8" si="1">D8*G8</f>
        <v>2.8E-3</v>
      </c>
    </row>
    <row r="9" spans="1:8" x14ac:dyDescent="0.25">
      <c r="A9" s="18">
        <v>4</v>
      </c>
      <c r="B9" s="36" t="s">
        <v>26</v>
      </c>
      <c r="C9" s="29" t="s">
        <v>7</v>
      </c>
      <c r="D9" s="39">
        <v>1</v>
      </c>
      <c r="E9" s="26"/>
      <c r="F9" s="43">
        <f t="shared" si="0"/>
        <v>0</v>
      </c>
    </row>
    <row r="10" spans="1:8" x14ac:dyDescent="0.25">
      <c r="A10" s="18">
        <v>5</v>
      </c>
      <c r="B10" s="31" t="s">
        <v>27</v>
      </c>
      <c r="C10" s="34" t="s">
        <v>7</v>
      </c>
      <c r="D10" s="38">
        <v>1</v>
      </c>
      <c r="E10" s="25"/>
      <c r="F10" s="42">
        <f t="shared" si="0"/>
        <v>0</v>
      </c>
    </row>
    <row r="11" spans="1:8" ht="15.75" thickBot="1" x14ac:dyDescent="0.3">
      <c r="A11" s="18">
        <v>6</v>
      </c>
      <c r="B11" s="32" t="s">
        <v>29</v>
      </c>
      <c r="C11" s="2" t="s">
        <v>20</v>
      </c>
      <c r="D11" s="40">
        <v>1</v>
      </c>
      <c r="E11" s="27"/>
      <c r="F11" s="44">
        <f t="shared" si="0"/>
        <v>0</v>
      </c>
    </row>
    <row r="12" spans="1:8" ht="15.75" thickBot="1" x14ac:dyDescent="0.3">
      <c r="D12" s="46" t="s">
        <v>3</v>
      </c>
      <c r="E12" s="47"/>
      <c r="F12" s="9">
        <f>SUM(F6:F11)</f>
        <v>0</v>
      </c>
    </row>
    <row r="13" spans="1:8" ht="15.75" thickBot="1" x14ac:dyDescent="0.3">
      <c r="A13" s="4"/>
      <c r="D13" s="3" t="s">
        <v>8</v>
      </c>
      <c r="E13" s="24">
        <v>0.2</v>
      </c>
      <c r="F13" s="22">
        <f>F12*E13</f>
        <v>0</v>
      </c>
    </row>
    <row r="14" spans="1:8" ht="16.5" thickBot="1" x14ac:dyDescent="0.3">
      <c r="C14" s="8" t="s">
        <v>11</v>
      </c>
      <c r="D14" s="6"/>
      <c r="E14" s="6"/>
      <c r="F14" s="21">
        <f>F13+F12</f>
        <v>0</v>
      </c>
    </row>
    <row r="15" spans="1:8" ht="15.75" thickBot="1" x14ac:dyDescent="0.3">
      <c r="A15" s="48"/>
      <c r="B15" s="48"/>
      <c r="C15" s="48"/>
      <c r="D15" s="6"/>
      <c r="E15" s="6"/>
      <c r="F15" s="7"/>
    </row>
    <row r="16" spans="1:8" ht="15.75" thickBot="1" x14ac:dyDescent="0.3">
      <c r="B16" s="23" t="s">
        <v>9</v>
      </c>
      <c r="C16" s="49"/>
      <c r="D16" s="50"/>
      <c r="E16" s="50"/>
      <c r="F16" s="51"/>
    </row>
    <row r="17" spans="2:4" ht="15.75" thickBot="1" x14ac:dyDescent="0.3">
      <c r="B17" s="23" t="s">
        <v>10</v>
      </c>
      <c r="C17" s="49"/>
      <c r="D17" s="51"/>
    </row>
  </sheetData>
  <sheetProtection algorithmName="SHA-512" hashValue="tPx5h2MAmfovYJ26ff5Fp8/wd1Dx2doa6CZaOgCvxW7hr7DNHKS+XoXvMPDxcxho64Er/XALUIsy46U0jptf7w==" saltValue="jAIuGw1mX4seI4DcRDA3NA==" spinCount="100000" sheet="1" objects="1" scenarios="1"/>
  <mergeCells count="4">
    <mergeCell ref="D12:E12"/>
    <mergeCell ref="A15:C15"/>
    <mergeCell ref="C16:F16"/>
    <mergeCell ref="C17:D17"/>
  </mergeCells>
  <printOptions horizontalCentered="1"/>
  <pageMargins left="0" right="0" top="0" bottom="0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20:F28"/>
  <sheetViews>
    <sheetView topLeftCell="A22" zoomScale="115" zoomScaleNormal="115" workbookViewId="0">
      <selection activeCell="G32" sqref="G32"/>
    </sheetView>
  </sheetViews>
  <sheetFormatPr defaultRowHeight="15" x14ac:dyDescent="0.25"/>
  <sheetData>
    <row r="20" spans="6:6" x14ac:dyDescent="0.25">
      <c r="F20" t="s">
        <v>19</v>
      </c>
    </row>
    <row r="21" spans="6:6" x14ac:dyDescent="0.25">
      <c r="F21" t="s">
        <v>18</v>
      </c>
    </row>
    <row r="22" spans="6:6" x14ac:dyDescent="0.25">
      <c r="F22" t="s">
        <v>12</v>
      </c>
    </row>
    <row r="23" spans="6:6" x14ac:dyDescent="0.25">
      <c r="F23" t="s">
        <v>13</v>
      </c>
    </row>
    <row r="24" spans="6:6" x14ac:dyDescent="0.25">
      <c r="F24" t="s">
        <v>14</v>
      </c>
    </row>
    <row r="25" spans="6:6" x14ac:dyDescent="0.25">
      <c r="F25" t="s">
        <v>15</v>
      </c>
    </row>
    <row r="27" spans="6:6" x14ac:dyDescent="0.25">
      <c r="F27" t="s">
        <v>17</v>
      </c>
    </row>
    <row r="28" spans="6:6" x14ac:dyDescent="0.25">
      <c r="F28" t="s"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</vt:lpstr>
      <vt:lpstr>FOTO</vt:lpstr>
      <vt:lpstr>VýKAZ!Oblasť_tlače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2021-03-05T09:13:48Z</cp:lastPrinted>
  <dcterms:created xsi:type="dcterms:W3CDTF">2019-07-31T11:51:22Z</dcterms:created>
  <dcterms:modified xsi:type="dcterms:W3CDTF">2021-03-05T09:14:25Z</dcterms:modified>
</cp:coreProperties>
</file>