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PT oplotenie regul.stanice 0421\"/>
    </mc:Choice>
  </mc:AlternateContent>
  <bookViews>
    <workbookView xWindow="0" yWindow="0" windowWidth="28800" windowHeight="11400"/>
  </bookViews>
  <sheets>
    <sheet name="VýKAZ" sheetId="1" r:id="rId1"/>
  </sheets>
  <definedNames>
    <definedName name="_xlnm.Print_Area" localSheetId="0">VýKAZ!$A$1:$F$25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6" i="1" l="1"/>
  <c r="F10" i="1" l="1"/>
  <c r="F14" i="1"/>
  <c r="F11" i="1" l="1"/>
  <c r="F12" i="1"/>
  <c r="F8" i="1"/>
  <c r="F13" i="1"/>
  <c r="F15" i="1"/>
  <c r="F16" i="1"/>
  <c r="F17" i="1"/>
  <c r="F5" i="1"/>
  <c r="H5" i="1"/>
  <c r="H7" i="1" l="1"/>
  <c r="F7" i="1"/>
  <c r="F20" i="1" l="1"/>
  <c r="F21" i="1" s="1"/>
  <c r="F22" i="1" s="1"/>
</calcChain>
</file>

<file path=xl/sharedStrings.xml><?xml version="1.0" encoding="utf-8"?>
<sst xmlns="http://schemas.openxmlformats.org/spreadsheetml/2006/main" count="42" uniqueCount="32">
  <si>
    <t>práce a dodávky</t>
  </si>
  <si>
    <t>množstvo</t>
  </si>
  <si>
    <t>spolu</t>
  </si>
  <si>
    <t>SPOLU bez DPH</t>
  </si>
  <si>
    <t>t</t>
  </si>
  <si>
    <t>m</t>
  </si>
  <si>
    <t>m.j.</t>
  </si>
  <si>
    <t>JC bez DPH</t>
  </si>
  <si>
    <t>ČP</t>
  </si>
  <si>
    <t>ks</t>
  </si>
  <si>
    <t>DPH</t>
  </si>
  <si>
    <t>spracoval:</t>
  </si>
  <si>
    <t>dátum:</t>
  </si>
  <si>
    <t>CELKOM SPOLU  s DPH</t>
  </si>
  <si>
    <t>odvoz a likvidácia odpadu</t>
  </si>
  <si>
    <t>Priebežná príchytka panelov k stĺpiku s obdĺžnikovým profilom 60x40 mm, pozinkovaná</t>
  </si>
  <si>
    <t>koncová príchytka panelov k stĺpiku s obdĺžnikovým profilom 60x40 mm, pozinkovaná</t>
  </si>
  <si>
    <t>montáž plotových panelov na príchytky</t>
  </si>
  <si>
    <t>montáž plotových stlpikov - betonáž</t>
  </si>
  <si>
    <t>rezanie plotového panela</t>
  </si>
  <si>
    <t>presun hmôt + dopravné náklady</t>
  </si>
  <si>
    <t>stĺpik oceľový 60/40/2mm pozinkovaný dĺžka 2500mm  s PVC krytkou - dodávka</t>
  </si>
  <si>
    <t>brána oceľová jednokrídlová výška 2200mm svetlá šírka 1000mm so stlpikmi  a FAB</t>
  </si>
  <si>
    <t xml:space="preserve">výplň na bráničku - plotový panel 2D, oko 50 x 200 mm, drôty 8/6/8 mm, pozinkovaný </t>
  </si>
  <si>
    <t xml:space="preserve">zámok, štítok, vložka FAB - s kovaním </t>
  </si>
  <si>
    <t>montáž brána oceľová jednokrídlová</t>
  </si>
  <si>
    <t>celok</t>
  </si>
  <si>
    <t>demontáž pletivového plotu so stĺpikmi a bráničkou 82m</t>
  </si>
  <si>
    <t>Plotový panel 2D, oko 50 x 200 mm, drôty 8/6/8 mm, pozinkovaný, výška 203mm šírka 250mm</t>
  </si>
  <si>
    <t>vrtanie dier do betónu pre stĺpik priemer 80mm hĺbka 300mm</t>
  </si>
  <si>
    <t>oplotenie regulačnej stanice v areáli Ekonomickej univerzity v Bratislave</t>
  </si>
  <si>
    <t>Výkazy výmer pre oplotenie regulačnej stanice v areáli Ekonomickej univerzity v Bratislave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</si>
</sst>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1" fillId="0" borderId="8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0" fontId="5" fillId="0" borderId="0" xfId="0" applyFont="1"/>
    <xf numFmtId="4" fontId="0" fillId="0" borderId="8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4" fontId="0" fillId="2" borderId="10" xfId="0" applyNumberFormat="1" applyFill="1" applyBorder="1" applyProtection="1">
      <protection locked="0"/>
    </xf>
    <xf numFmtId="4" fontId="1" fillId="0" borderId="6" xfId="0" applyNumberFormat="1" applyFont="1" applyFill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1" fillId="2" borderId="6" xfId="0" applyNumberFormat="1" applyFont="1" applyFill="1" applyBorder="1" applyAlignment="1" applyProtection="1">
      <alignment horizontal="right"/>
      <protection locked="0"/>
    </xf>
    <xf numFmtId="4" fontId="6" fillId="2" borderId="10" xfId="0" applyNumberFormat="1" applyFont="1" applyFill="1" applyBorder="1" applyProtection="1">
      <protection locked="0"/>
    </xf>
    <xf numFmtId="4" fontId="6" fillId="2" borderId="12" xfId="0" applyNumberFormat="1" applyFont="1" applyFill="1" applyBorder="1" applyAlignment="1" applyProtection="1">
      <alignment horizontal="right"/>
      <protection locked="0"/>
    </xf>
    <xf numFmtId="4" fontId="6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left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0" fillId="0" borderId="19" xfId="0" applyBorder="1"/>
    <xf numFmtId="0" fontId="0" fillId="0" borderId="20" xfId="0" applyBorder="1"/>
    <xf numFmtId="0" fontId="4" fillId="0" borderId="24" xfId="0" applyFont="1" applyBorder="1"/>
    <xf numFmtId="0" fontId="4" fillId="0" borderId="25" xfId="0" applyFon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9" xfId="0" applyNumberFormat="1" applyBorder="1" applyAlignment="1">
      <alignment horizontal="right"/>
    </xf>
    <xf numFmtId="4" fontId="0" fillId="0" borderId="30" xfId="0" applyNumberFormat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4" xfId="0" applyNumberFormat="1" applyBorder="1" applyAlignment="1">
      <alignment horizontal="right"/>
    </xf>
    <xf numFmtId="4" fontId="0" fillId="0" borderId="35" xfId="0" applyNumberFormat="1" applyBorder="1"/>
    <xf numFmtId="4" fontId="0" fillId="2" borderId="9" xfId="0" applyNumberForma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/>
    <xf numFmtId="0" fontId="2" fillId="0" borderId="0" xfId="0" applyFont="1"/>
    <xf numFmtId="0" fontId="2" fillId="0" borderId="2" xfId="0" applyFont="1" applyBorder="1" applyAlignment="1">
      <alignment horizontal="left"/>
    </xf>
    <xf numFmtId="0" fontId="0" fillId="0" borderId="4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18" xfId="0" applyBorder="1" applyAlignment="1">
      <alignment horizontal="left"/>
    </xf>
    <xf numFmtId="4" fontId="0" fillId="0" borderId="28" xfId="0" applyNumberFormat="1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0" fillId="2" borderId="17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4" fontId="0" fillId="0" borderId="33" xfId="0" applyNumberFormat="1" applyBorder="1" applyAlignment="1">
      <alignment horizontal="right"/>
    </xf>
    <xf numFmtId="4" fontId="0" fillId="0" borderId="34" xfId="0" applyNumberForma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5"/>
  <sheetViews>
    <sheetView tabSelected="1" view="pageBreakPreview" zoomScaleNormal="100" zoomScaleSheetLayoutView="100" workbookViewId="0">
      <selection activeCell="J4" sqref="J4"/>
    </sheetView>
  </sheetViews>
  <sheetFormatPr defaultRowHeight="15" x14ac:dyDescent="0.25"/>
  <cols>
    <col min="1" max="1" width="7.42578125" customWidth="1"/>
    <col min="2" max="2" width="75.85546875" customWidth="1"/>
    <col min="3" max="3" width="5.42578125" customWidth="1"/>
    <col min="4" max="4" width="10.85546875" customWidth="1"/>
    <col min="5" max="6" width="11.28515625" customWidth="1"/>
    <col min="7" max="8" width="0.42578125" customWidth="1"/>
    <col min="9" max="9" width="11.28515625" customWidth="1"/>
  </cols>
  <sheetData>
    <row r="1" spans="1:8" ht="15.75" x14ac:dyDescent="0.25">
      <c r="B1" s="46" t="s">
        <v>30</v>
      </c>
    </row>
    <row r="2" spans="1:8" ht="15.75" thickBot="1" x14ac:dyDescent="0.3"/>
    <row r="3" spans="1:8" ht="16.5" thickBot="1" x14ac:dyDescent="0.3">
      <c r="B3" s="47" t="s">
        <v>31</v>
      </c>
      <c r="C3" s="10"/>
      <c r="D3" s="10"/>
      <c r="E3" s="10"/>
      <c r="F3" s="10"/>
      <c r="G3" s="11"/>
    </row>
    <row r="4" spans="1:8" ht="15.75" thickBot="1" x14ac:dyDescent="0.3">
      <c r="A4" s="5" t="s">
        <v>8</v>
      </c>
      <c r="B4" s="1" t="s">
        <v>0</v>
      </c>
      <c r="C4" s="12" t="s">
        <v>6</v>
      </c>
      <c r="D4" s="13" t="s">
        <v>1</v>
      </c>
      <c r="E4" s="14" t="s">
        <v>7</v>
      </c>
      <c r="F4" s="15" t="s">
        <v>2</v>
      </c>
    </row>
    <row r="5" spans="1:8" x14ac:dyDescent="0.25">
      <c r="A5" s="16">
        <v>1</v>
      </c>
      <c r="B5" s="28" t="s">
        <v>27</v>
      </c>
      <c r="C5" s="31" t="s">
        <v>26</v>
      </c>
      <c r="D5" s="35">
        <v>1</v>
      </c>
      <c r="E5" s="43"/>
      <c r="F5" s="39">
        <f>E5*D5</f>
        <v>0</v>
      </c>
      <c r="G5">
        <v>7.0000000000000007E-2</v>
      </c>
      <c r="H5">
        <f>D5*G5</f>
        <v>7.0000000000000007E-2</v>
      </c>
    </row>
    <row r="6" spans="1:8" x14ac:dyDescent="0.25">
      <c r="A6" s="26">
        <v>2</v>
      </c>
      <c r="B6" s="29" t="s">
        <v>29</v>
      </c>
      <c r="C6" s="32" t="s">
        <v>9</v>
      </c>
      <c r="D6" s="36">
        <v>6</v>
      </c>
      <c r="E6" s="18"/>
      <c r="F6" s="40">
        <f>E6*D6</f>
        <v>0</v>
      </c>
    </row>
    <row r="7" spans="1:8" x14ac:dyDescent="0.25">
      <c r="A7" s="17">
        <v>3</v>
      </c>
      <c r="B7" s="33" t="s">
        <v>21</v>
      </c>
      <c r="C7" s="32" t="s">
        <v>9</v>
      </c>
      <c r="D7" s="36">
        <v>7</v>
      </c>
      <c r="E7" s="18"/>
      <c r="F7" s="40">
        <f t="shared" ref="F7:F17" si="0">E7*D7</f>
        <v>0</v>
      </c>
      <c r="G7">
        <v>4.0000000000000002E-4</v>
      </c>
      <c r="H7">
        <f t="shared" ref="H7" si="1">D7*G7</f>
        <v>2.8E-3</v>
      </c>
    </row>
    <row r="8" spans="1:8" x14ac:dyDescent="0.25">
      <c r="A8" s="54">
        <v>4</v>
      </c>
      <c r="B8" s="44" t="s">
        <v>22</v>
      </c>
      <c r="C8" s="56" t="s">
        <v>9</v>
      </c>
      <c r="D8" s="58">
        <v>1</v>
      </c>
      <c r="E8" s="60"/>
      <c r="F8" s="62">
        <f t="shared" si="0"/>
        <v>0</v>
      </c>
    </row>
    <row r="9" spans="1:8" x14ac:dyDescent="0.25">
      <c r="A9" s="55"/>
      <c r="B9" s="45" t="s">
        <v>23</v>
      </c>
      <c r="C9" s="57"/>
      <c r="D9" s="59"/>
      <c r="E9" s="61"/>
      <c r="F9" s="63"/>
    </row>
    <row r="10" spans="1:8" x14ac:dyDescent="0.25">
      <c r="A10" s="17">
        <v>5</v>
      </c>
      <c r="B10" s="34" t="s">
        <v>24</v>
      </c>
      <c r="C10" s="27" t="s">
        <v>9</v>
      </c>
      <c r="D10" s="37">
        <v>1</v>
      </c>
      <c r="E10" s="24"/>
      <c r="F10" s="41">
        <f t="shared" si="0"/>
        <v>0</v>
      </c>
    </row>
    <row r="11" spans="1:8" x14ac:dyDescent="0.25">
      <c r="A11" s="17">
        <v>6</v>
      </c>
      <c r="B11" s="29" t="s">
        <v>25</v>
      </c>
      <c r="C11" s="32" t="s">
        <v>9</v>
      </c>
      <c r="D11" s="36">
        <v>1</v>
      </c>
      <c r="E11" s="23"/>
      <c r="F11" s="40">
        <f t="shared" si="0"/>
        <v>0</v>
      </c>
    </row>
    <row r="12" spans="1:8" x14ac:dyDescent="0.25">
      <c r="A12" s="26">
        <v>7</v>
      </c>
      <c r="B12" s="29" t="s">
        <v>17</v>
      </c>
      <c r="C12" s="32" t="s">
        <v>9</v>
      </c>
      <c r="D12" s="36">
        <v>33</v>
      </c>
      <c r="E12" s="23"/>
      <c r="F12" s="40">
        <f t="shared" si="0"/>
        <v>0</v>
      </c>
    </row>
    <row r="13" spans="1:8" x14ac:dyDescent="0.25">
      <c r="A13" s="26">
        <v>8</v>
      </c>
      <c r="B13" s="29" t="s">
        <v>18</v>
      </c>
      <c r="C13" s="32" t="s">
        <v>9</v>
      </c>
      <c r="D13" s="36">
        <v>38</v>
      </c>
      <c r="E13" s="23"/>
      <c r="F13" s="40">
        <f t="shared" si="0"/>
        <v>0</v>
      </c>
    </row>
    <row r="14" spans="1:8" x14ac:dyDescent="0.25">
      <c r="A14" s="26">
        <v>9</v>
      </c>
      <c r="B14" s="29" t="s">
        <v>19</v>
      </c>
      <c r="C14" s="32" t="s">
        <v>5</v>
      </c>
      <c r="D14" s="36">
        <v>10</v>
      </c>
      <c r="E14" s="23"/>
      <c r="F14" s="40">
        <f t="shared" si="0"/>
        <v>0</v>
      </c>
    </row>
    <row r="15" spans="1:8" x14ac:dyDescent="0.25">
      <c r="A15" s="26">
        <v>10</v>
      </c>
      <c r="B15" s="29" t="s">
        <v>28</v>
      </c>
      <c r="C15" s="32" t="s">
        <v>9</v>
      </c>
      <c r="D15" s="36">
        <v>33</v>
      </c>
      <c r="E15" s="18"/>
      <c r="F15" s="40">
        <f t="shared" si="0"/>
        <v>0</v>
      </c>
    </row>
    <row r="16" spans="1:8" x14ac:dyDescent="0.25">
      <c r="A16" s="26">
        <v>11</v>
      </c>
      <c r="B16" s="29" t="s">
        <v>16</v>
      </c>
      <c r="C16" s="32" t="s">
        <v>9</v>
      </c>
      <c r="D16" s="36">
        <v>30</v>
      </c>
      <c r="E16" s="18"/>
      <c r="F16" s="40">
        <f t="shared" si="0"/>
        <v>0</v>
      </c>
    </row>
    <row r="17" spans="1:6" x14ac:dyDescent="0.25">
      <c r="A17" s="26">
        <v>12</v>
      </c>
      <c r="B17" s="29" t="s">
        <v>15</v>
      </c>
      <c r="C17" s="32" t="s">
        <v>9</v>
      </c>
      <c r="D17" s="36">
        <v>168</v>
      </c>
      <c r="E17" s="18"/>
      <c r="F17" s="40">
        <f t="shared" si="0"/>
        <v>0</v>
      </c>
    </row>
    <row r="18" spans="1:6" x14ac:dyDescent="0.25">
      <c r="A18" s="26">
        <v>13</v>
      </c>
      <c r="B18" s="29" t="s">
        <v>20</v>
      </c>
      <c r="C18" s="32" t="s">
        <v>9</v>
      </c>
      <c r="D18" s="36">
        <v>1</v>
      </c>
      <c r="E18" s="23"/>
      <c r="F18" s="40">
        <f>E18*D18</f>
        <v>0</v>
      </c>
    </row>
    <row r="19" spans="1:6" ht="15.75" thickBot="1" x14ac:dyDescent="0.3">
      <c r="A19" s="17">
        <v>14</v>
      </c>
      <c r="B19" s="30" t="s">
        <v>14</v>
      </c>
      <c r="C19" s="2" t="s">
        <v>4</v>
      </c>
      <c r="D19" s="38">
        <v>2</v>
      </c>
      <c r="E19" s="25"/>
      <c r="F19" s="42">
        <f>E19*D19</f>
        <v>0</v>
      </c>
    </row>
    <row r="20" spans="1:6" ht="15.75" thickBot="1" x14ac:dyDescent="0.3">
      <c r="D20" s="48" t="s">
        <v>3</v>
      </c>
      <c r="E20" s="49"/>
      <c r="F20" s="9">
        <f>SUM(F5:F19)</f>
        <v>0</v>
      </c>
    </row>
    <row r="21" spans="1:6" ht="15.75" thickBot="1" x14ac:dyDescent="0.3">
      <c r="A21" s="4"/>
      <c r="D21" s="3" t="s">
        <v>10</v>
      </c>
      <c r="E21" s="22">
        <v>0.2</v>
      </c>
      <c r="F21" s="20">
        <f>F20*E21</f>
        <v>0</v>
      </c>
    </row>
    <row r="22" spans="1:6" ht="16.5" thickBot="1" x14ac:dyDescent="0.3">
      <c r="C22" s="8" t="s">
        <v>13</v>
      </c>
      <c r="D22" s="6"/>
      <c r="E22" s="6"/>
      <c r="F22" s="19">
        <f>F21+F20</f>
        <v>0</v>
      </c>
    </row>
    <row r="23" spans="1:6" ht="15.75" thickBot="1" x14ac:dyDescent="0.3">
      <c r="A23" s="50"/>
      <c r="B23" s="50"/>
      <c r="C23" s="50"/>
      <c r="D23" s="6"/>
      <c r="E23" s="6"/>
      <c r="F23" s="7"/>
    </row>
    <row r="24" spans="1:6" ht="15.75" thickBot="1" x14ac:dyDescent="0.3">
      <c r="B24" s="21" t="s">
        <v>11</v>
      </c>
      <c r="C24" s="51"/>
      <c r="D24" s="52"/>
      <c r="E24" s="52"/>
      <c r="F24" s="53"/>
    </row>
    <row r="25" spans="1:6" ht="15.75" thickBot="1" x14ac:dyDescent="0.3">
      <c r="B25" s="21" t="s">
        <v>12</v>
      </c>
      <c r="C25" s="51"/>
      <c r="D25" s="53"/>
    </row>
  </sheetData>
  <sheetProtection algorithmName="SHA-512" hashValue="lAyaaPbQHoBEK7uTq+zPFLZkcZ72jghG+7OePl3Goy15rUBjAMlG1fLjBRU0mkuZZ6leNpLVUyOe+LbooUQbLg==" saltValue="ml/YEzjagYPLFWy9CaLxoQ==" spinCount="100000" sheet="1" objects="1" scenarios="1"/>
  <mergeCells count="9">
    <mergeCell ref="D20:E20"/>
    <mergeCell ref="A23:C23"/>
    <mergeCell ref="C24:F24"/>
    <mergeCell ref="C25:D25"/>
    <mergeCell ref="A8:A9"/>
    <mergeCell ref="C8:C9"/>
    <mergeCell ref="D8:D9"/>
    <mergeCell ref="E8:E9"/>
    <mergeCell ref="F8:F9"/>
  </mergeCells>
  <printOptions horizontalCentered="1" verticalCentered="1"/>
  <pageMargins left="0" right="0" top="0" bottom="0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</vt:lpstr>
      <vt:lpstr>VýKAZ!Oblasť_tlače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2021-04-20T12:21:15Z</cp:lastPrinted>
  <dcterms:created xsi:type="dcterms:W3CDTF">2019-07-31T11:51:22Z</dcterms:created>
  <dcterms:modified xsi:type="dcterms:W3CDTF">2021-04-23T10:00:33Z</dcterms:modified>
</cp:coreProperties>
</file>