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PT Revizie OP a OS Dolnoz.0621\"/>
    </mc:Choice>
  </mc:AlternateContent>
  <bookViews>
    <workbookView xWindow="0" yWindow="0" windowWidth="15990" windowHeight="7635"/>
  </bookViews>
  <sheets>
    <sheet name="Hárok1" sheetId="1" r:id="rId1"/>
  </sheets>
  <definedNames>
    <definedName name="_xlnm.Print_Area" localSheetId="0">Hárok1!$A$1:$E$49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/>
  <c r="E35" i="1"/>
  <c r="E36" i="1"/>
  <c r="E37" i="1"/>
  <c r="E38" i="1"/>
  <c r="E39" i="1"/>
  <c r="E34" i="1"/>
  <c r="E17" i="1"/>
  <c r="E18" i="1"/>
  <c r="E19" i="1"/>
  <c r="E21" i="1"/>
  <c r="E22" i="1"/>
  <c r="E24" i="1"/>
  <c r="E25" i="1"/>
  <c r="E26" i="1"/>
  <c r="E28" i="1"/>
  <c r="E29" i="1"/>
  <c r="E30" i="1"/>
  <c r="E31" i="1"/>
  <c r="E32" i="1"/>
  <c r="E16" i="1"/>
  <c r="E14" i="1"/>
  <c r="E13" i="1"/>
  <c r="E12" i="1"/>
  <c r="E10" i="1"/>
  <c r="E7" i="1"/>
  <c r="E9" i="1"/>
  <c r="E44" i="1" l="1"/>
  <c r="E45" i="1" l="1"/>
  <c r="E46" i="1" s="1"/>
</calcChain>
</file>

<file path=xl/sharedStrings.xml><?xml version="1.0" encoding="utf-8"?>
<sst xmlns="http://schemas.openxmlformats.org/spreadsheetml/2006/main" count="82" uniqueCount="54">
  <si>
    <t>Zariadenie- technická špecifikácia:</t>
  </si>
  <si>
    <t>Plánovaná</t>
  </si>
  <si>
    <t>Množstvo</t>
  </si>
  <si>
    <t>Jednotková</t>
  </si>
  <si>
    <t>Celková suma</t>
  </si>
  <si>
    <t>Edičné stredisko:</t>
  </si>
  <si>
    <t>OP a OS</t>
  </si>
  <si>
    <t>cena bez DPH</t>
  </si>
  <si>
    <t>bez DPH</t>
  </si>
  <si>
    <t>Sekund. kábl.prípojka, vonk.osvetlenie a vnútorná inštalácia</t>
  </si>
  <si>
    <t>Elektrické zariadenie časti MaR a VZD</t>
  </si>
  <si>
    <t>Aula:</t>
  </si>
  <si>
    <t>Prípojka NN, svetelná, zásuvková a motorická inštalácia</t>
  </si>
  <si>
    <t>MaR a motorická elektroinštalácia vzduchotechniky</t>
  </si>
  <si>
    <t>Bleskozvod</t>
  </si>
  <si>
    <t>Regulačná stanica plynu:</t>
  </si>
  <si>
    <t>Silnoprúdové rozvody regulačnej stanice plynu</t>
  </si>
  <si>
    <t>Bleskozvod regulačnej stanice plynu</t>
  </si>
  <si>
    <t>Svetelná, zásuvková a motorická inštalácia</t>
  </si>
  <si>
    <t>Elektroinštalácia a MaR kotolne</t>
  </si>
  <si>
    <t>Svetelná, zásuvková a motorická inštalácia obj. 03 a 04</t>
  </si>
  <si>
    <t>Stolárska dielňa</t>
  </si>
  <si>
    <t>Stolárska dielňa pod internátom</t>
  </si>
  <si>
    <t>Miestnosť OST a MaR objektu 01 a 02</t>
  </si>
  <si>
    <t>Výuka Il:</t>
  </si>
  <si>
    <t>Zámočnícka dielňa</t>
  </si>
  <si>
    <t xml:space="preserve">Miestnosť OST a MaR </t>
  </si>
  <si>
    <t xml:space="preserve">Plošiny Minerva </t>
  </si>
  <si>
    <t>”Školička”</t>
  </si>
  <si>
    <t>Svetelná, zásuvková a motorická inštalácia objektu</t>
  </si>
  <si>
    <t>Svetelná, zásuvková a motorická inštalácia kotolne</t>
  </si>
  <si>
    <t>Doprava</t>
  </si>
  <si>
    <t>8/2021</t>
  </si>
  <si>
    <t>10/2021</t>
  </si>
  <si>
    <t>7/2021</t>
  </si>
  <si>
    <t>zahrnutá v cene</t>
  </si>
  <si>
    <t>Svetelná, zásuvková a motorická inštalácia obj.E</t>
  </si>
  <si>
    <t>Svetelná, zásuvková a motorická inštalácia obj. A, B, C, D</t>
  </si>
  <si>
    <t xml:space="preserve">Bleskozvod </t>
  </si>
  <si>
    <t>Archív:</t>
  </si>
  <si>
    <t>10/2022</t>
  </si>
  <si>
    <t xml:space="preserve"> CTVŠ Trnavská:</t>
  </si>
  <si>
    <t xml:space="preserve"> CTVŠ Palisády:</t>
  </si>
  <si>
    <t>Výuka l:</t>
  </si>
  <si>
    <t>Celková cena euro bez DPH</t>
  </si>
  <si>
    <t>Celková cena euro s DPH</t>
  </si>
  <si>
    <t>DPH</t>
  </si>
  <si>
    <t>Zabezpečenie vykonania pravidelnej OP a OS na elektrických rozvodoch</t>
  </si>
  <si>
    <t>Výkaz výmer</t>
  </si>
  <si>
    <t>miesto</t>
  </si>
  <si>
    <t>spracoval:</t>
  </si>
  <si>
    <t>Dátum:</t>
  </si>
  <si>
    <t>7/2022</t>
  </si>
  <si>
    <t>7/2022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</si>
</sst>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vertical="center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7" fillId="2" borderId="5" xfId="0" applyFont="1" applyFill="1" applyBorder="1"/>
    <xf numFmtId="0" fontId="3" fillId="0" borderId="7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" fontId="6" fillId="0" borderId="10" xfId="0" applyNumberFormat="1" applyFont="1" applyBorder="1" applyAlignment="1"/>
    <xf numFmtId="4" fontId="9" fillId="0" borderId="11" xfId="0" applyNumberFormat="1" applyFont="1" applyBorder="1" applyAlignment="1"/>
    <xf numFmtId="4" fontId="6" fillId="0" borderId="1" xfId="0" applyNumberFormat="1" applyFont="1" applyBorder="1" applyAlignment="1"/>
    <xf numFmtId="9" fontId="6" fillId="3" borderId="13" xfId="0" applyNumberFormat="1" applyFont="1" applyFill="1" applyBorder="1" applyAlignment="1"/>
    <xf numFmtId="0" fontId="11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" fillId="2" borderId="16" xfId="0" applyFont="1" applyFill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2" borderId="19" xfId="0" applyNumberFormat="1" applyFont="1" applyFill="1" applyBorder="1" applyAlignment="1">
      <alignment vertical="center" wrapText="1"/>
    </xf>
    <xf numFmtId="4" fontId="6" fillId="2" borderId="19" xfId="0" applyNumberFormat="1" applyFont="1" applyFill="1" applyBorder="1" applyAlignment="1"/>
    <xf numFmtId="4" fontId="6" fillId="0" borderId="19" xfId="0" applyNumberFormat="1" applyFont="1" applyBorder="1" applyAlignment="1"/>
    <xf numFmtId="4" fontId="6" fillId="0" borderId="18" xfId="0" applyNumberFormat="1" applyFont="1" applyBorder="1" applyAlignment="1"/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4" fontId="5" fillId="3" borderId="21" xfId="0" applyNumberFormat="1" applyFont="1" applyFill="1" applyBorder="1" applyAlignment="1" applyProtection="1">
      <alignment vertical="center" wrapText="1"/>
      <protection locked="0"/>
    </xf>
    <xf numFmtId="4" fontId="5" fillId="2" borderId="21" xfId="0" applyNumberFormat="1" applyFont="1" applyFill="1" applyBorder="1" applyAlignment="1">
      <alignment vertical="center" wrapText="1"/>
    </xf>
    <xf numFmtId="4" fontId="6" fillId="2" borderId="21" xfId="0" applyNumberFormat="1" applyFont="1" applyFill="1" applyBorder="1" applyAlignment="1"/>
    <xf numFmtId="4" fontId="6" fillId="3" borderId="21" xfId="0" applyNumberFormat="1" applyFont="1" applyFill="1" applyBorder="1" applyAlignment="1" applyProtection="1">
      <protection locked="0"/>
    </xf>
    <xf numFmtId="4" fontId="6" fillId="0" borderId="20" xfId="0" applyNumberFormat="1" applyFont="1" applyBorder="1" applyAlignment="1"/>
    <xf numFmtId="0" fontId="7" fillId="2" borderId="22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17" fontId="3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0" fillId="3" borderId="14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4" fontId="0" fillId="3" borderId="14" xfId="0" applyNumberForma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zoomScaleNormal="130" zoomScaleSheetLayoutView="100" workbookViewId="0">
      <selection activeCell="L22" sqref="L22"/>
    </sheetView>
  </sheetViews>
  <sheetFormatPr defaultRowHeight="15" x14ac:dyDescent="0.25"/>
  <cols>
    <col min="1" max="1" width="41.5703125" customWidth="1"/>
    <col min="2" max="2" width="12.85546875" style="4" customWidth="1"/>
    <col min="3" max="3" width="10.140625" style="4" customWidth="1"/>
    <col min="4" max="5" width="13.42578125" customWidth="1"/>
  </cols>
  <sheetData>
    <row r="1" spans="1:5" ht="21" x14ac:dyDescent="0.35">
      <c r="A1" s="51" t="s">
        <v>47</v>
      </c>
      <c r="B1" s="51"/>
      <c r="C1" s="51"/>
      <c r="D1" s="51"/>
      <c r="E1" s="51"/>
    </row>
    <row r="2" spans="1:5" ht="13.5" customHeight="1" x14ac:dyDescent="0.35">
      <c r="A2" s="19"/>
      <c r="B2" s="19"/>
      <c r="C2" s="19"/>
      <c r="D2" s="19"/>
      <c r="E2" s="19"/>
    </row>
    <row r="3" spans="1:5" ht="16.5" thickBot="1" x14ac:dyDescent="0.3">
      <c r="A3" s="20" t="s">
        <v>48</v>
      </c>
    </row>
    <row r="4" spans="1:5" ht="25.5" x14ac:dyDescent="0.25">
      <c r="A4" s="41" t="s">
        <v>49</v>
      </c>
      <c r="B4" s="33" t="s">
        <v>1</v>
      </c>
      <c r="C4" s="33" t="s">
        <v>2</v>
      </c>
      <c r="D4" s="33" t="s">
        <v>3</v>
      </c>
      <c r="E4" s="33" t="s">
        <v>4</v>
      </c>
    </row>
    <row r="5" spans="1:5" ht="26.25" thickBot="1" x14ac:dyDescent="0.3">
      <c r="A5" s="42" t="s">
        <v>0</v>
      </c>
      <c r="B5" s="34" t="s">
        <v>6</v>
      </c>
      <c r="C5" s="34"/>
      <c r="D5" s="34" t="s">
        <v>7</v>
      </c>
      <c r="E5" s="34" t="s">
        <v>8</v>
      </c>
    </row>
    <row r="6" spans="1:5" ht="15.75" x14ac:dyDescent="0.25">
      <c r="A6" s="5" t="s">
        <v>5</v>
      </c>
      <c r="B6" s="43"/>
      <c r="C6" s="21"/>
      <c r="D6" s="35"/>
      <c r="E6" s="27"/>
    </row>
    <row r="7" spans="1:5" x14ac:dyDescent="0.25">
      <c r="A7" s="6" t="s">
        <v>38</v>
      </c>
      <c r="B7" s="44" t="s">
        <v>32</v>
      </c>
      <c r="C7" s="22">
        <v>1</v>
      </c>
      <c r="D7" s="36"/>
      <c r="E7" s="28">
        <f>C7*D7</f>
        <v>0</v>
      </c>
    </row>
    <row r="8" spans="1:5" x14ac:dyDescent="0.25">
      <c r="A8" s="7" t="s">
        <v>39</v>
      </c>
      <c r="B8" s="45"/>
      <c r="C8" s="23"/>
      <c r="D8" s="37"/>
      <c r="E8" s="29"/>
    </row>
    <row r="9" spans="1:5" ht="24" x14ac:dyDescent="0.25">
      <c r="A9" s="6" t="s">
        <v>9</v>
      </c>
      <c r="B9" s="44" t="s">
        <v>40</v>
      </c>
      <c r="C9" s="22">
        <v>1</v>
      </c>
      <c r="D9" s="36"/>
      <c r="E9" s="28">
        <f>C9*D9</f>
        <v>0</v>
      </c>
    </row>
    <row r="10" spans="1:5" x14ac:dyDescent="0.25">
      <c r="A10" s="6" t="s">
        <v>10</v>
      </c>
      <c r="B10" s="44" t="s">
        <v>40</v>
      </c>
      <c r="C10" s="22">
        <v>1</v>
      </c>
      <c r="D10" s="36"/>
      <c r="E10" s="28">
        <f>D10*C10</f>
        <v>0</v>
      </c>
    </row>
    <row r="11" spans="1:5" x14ac:dyDescent="0.25">
      <c r="A11" s="7" t="s">
        <v>11</v>
      </c>
      <c r="B11" s="45"/>
      <c r="C11" s="23"/>
      <c r="D11" s="37"/>
      <c r="E11" s="29"/>
    </row>
    <row r="12" spans="1:5" x14ac:dyDescent="0.25">
      <c r="A12" s="6" t="s">
        <v>12</v>
      </c>
      <c r="B12" s="44" t="s">
        <v>52</v>
      </c>
      <c r="C12" s="22">
        <v>1</v>
      </c>
      <c r="D12" s="36"/>
      <c r="E12" s="28">
        <f>D12*C12</f>
        <v>0</v>
      </c>
    </row>
    <row r="13" spans="1:5" x14ac:dyDescent="0.25">
      <c r="A13" s="6" t="s">
        <v>13</v>
      </c>
      <c r="B13" s="44" t="s">
        <v>52</v>
      </c>
      <c r="C13" s="22">
        <v>1</v>
      </c>
      <c r="D13" s="36"/>
      <c r="E13" s="28">
        <f>D13*C13</f>
        <v>0</v>
      </c>
    </row>
    <row r="14" spans="1:5" x14ac:dyDescent="0.25">
      <c r="A14" s="6" t="s">
        <v>14</v>
      </c>
      <c r="B14" s="44" t="s">
        <v>52</v>
      </c>
      <c r="C14" s="22">
        <v>1</v>
      </c>
      <c r="D14" s="36"/>
      <c r="E14" s="28">
        <f>D14*C14</f>
        <v>0</v>
      </c>
    </row>
    <row r="15" spans="1:5" x14ac:dyDescent="0.25">
      <c r="A15" s="7" t="s">
        <v>15</v>
      </c>
      <c r="B15" s="45"/>
      <c r="C15" s="23"/>
      <c r="D15" s="37"/>
      <c r="E15" s="29"/>
    </row>
    <row r="16" spans="1:5" x14ac:dyDescent="0.25">
      <c r="A16" s="6" t="s">
        <v>16</v>
      </c>
      <c r="B16" s="44" t="s">
        <v>34</v>
      </c>
      <c r="C16" s="22">
        <v>1</v>
      </c>
      <c r="D16" s="36"/>
      <c r="E16" s="28">
        <f>C16*D16</f>
        <v>0</v>
      </c>
    </row>
    <row r="17" spans="1:5" x14ac:dyDescent="0.25">
      <c r="A17" s="6" t="s">
        <v>17</v>
      </c>
      <c r="B17" s="44" t="s">
        <v>53</v>
      </c>
      <c r="C17" s="22">
        <v>2</v>
      </c>
      <c r="D17" s="36"/>
      <c r="E17" s="28">
        <f t="shared" ref="E17:E32" si="0">C17*D17</f>
        <v>0</v>
      </c>
    </row>
    <row r="18" spans="1:5" x14ac:dyDescent="0.25">
      <c r="A18" s="6" t="s">
        <v>16</v>
      </c>
      <c r="B18" s="44" t="s">
        <v>34</v>
      </c>
      <c r="C18" s="22">
        <v>1</v>
      </c>
      <c r="D18" s="36"/>
      <c r="E18" s="28">
        <f t="shared" si="0"/>
        <v>0</v>
      </c>
    </row>
    <row r="19" spans="1:5" x14ac:dyDescent="0.25">
      <c r="A19" s="8" t="s">
        <v>17</v>
      </c>
      <c r="B19" s="44" t="s">
        <v>53</v>
      </c>
      <c r="C19" s="22">
        <v>2</v>
      </c>
      <c r="D19" s="36"/>
      <c r="E19" s="28">
        <f t="shared" si="0"/>
        <v>0</v>
      </c>
    </row>
    <row r="20" spans="1:5" x14ac:dyDescent="0.25">
      <c r="A20" s="7" t="s">
        <v>41</v>
      </c>
      <c r="B20" s="45"/>
      <c r="C20" s="23"/>
      <c r="D20" s="37"/>
      <c r="E20" s="29"/>
    </row>
    <row r="21" spans="1:5" x14ac:dyDescent="0.25">
      <c r="A21" s="6" t="s">
        <v>18</v>
      </c>
      <c r="B21" s="44" t="s">
        <v>52</v>
      </c>
      <c r="C21" s="22">
        <v>1</v>
      </c>
      <c r="D21" s="36"/>
      <c r="E21" s="28">
        <f t="shared" si="0"/>
        <v>0</v>
      </c>
    </row>
    <row r="22" spans="1:5" x14ac:dyDescent="0.25">
      <c r="A22" s="6" t="s">
        <v>38</v>
      </c>
      <c r="B22" s="44" t="s">
        <v>52</v>
      </c>
      <c r="C22" s="22">
        <v>1</v>
      </c>
      <c r="D22" s="36"/>
      <c r="E22" s="28">
        <f t="shared" si="0"/>
        <v>0</v>
      </c>
    </row>
    <row r="23" spans="1:5" x14ac:dyDescent="0.25">
      <c r="A23" s="7" t="s">
        <v>42</v>
      </c>
      <c r="B23" s="45"/>
      <c r="C23" s="23"/>
      <c r="D23" s="37"/>
      <c r="E23" s="29"/>
    </row>
    <row r="24" spans="1:5" x14ac:dyDescent="0.25">
      <c r="A24" s="6" t="s">
        <v>18</v>
      </c>
      <c r="B24" s="44" t="s">
        <v>40</v>
      </c>
      <c r="C24" s="22">
        <v>1</v>
      </c>
      <c r="D24" s="36"/>
      <c r="E24" s="28">
        <f t="shared" si="0"/>
        <v>0</v>
      </c>
    </row>
    <row r="25" spans="1:5" x14ac:dyDescent="0.25">
      <c r="A25" s="6" t="s">
        <v>19</v>
      </c>
      <c r="B25" s="44" t="s">
        <v>40</v>
      </c>
      <c r="C25" s="22">
        <v>1</v>
      </c>
      <c r="D25" s="36"/>
      <c r="E25" s="28">
        <f t="shared" si="0"/>
        <v>0</v>
      </c>
    </row>
    <row r="26" spans="1:5" x14ac:dyDescent="0.25">
      <c r="A26" s="6" t="s">
        <v>38</v>
      </c>
      <c r="B26" s="44" t="s">
        <v>33</v>
      </c>
      <c r="C26" s="22">
        <v>1</v>
      </c>
      <c r="D26" s="36"/>
      <c r="E26" s="28">
        <f t="shared" si="0"/>
        <v>0</v>
      </c>
    </row>
    <row r="27" spans="1:5" x14ac:dyDescent="0.25">
      <c r="A27" s="7" t="s">
        <v>43</v>
      </c>
      <c r="B27" s="45"/>
      <c r="C27" s="23"/>
      <c r="D27" s="37"/>
      <c r="E27" s="29"/>
    </row>
    <row r="28" spans="1:5" x14ac:dyDescent="0.25">
      <c r="A28" s="6" t="s">
        <v>20</v>
      </c>
      <c r="B28" s="44" t="s">
        <v>34</v>
      </c>
      <c r="C28" s="22">
        <v>1</v>
      </c>
      <c r="D28" s="36"/>
      <c r="E28" s="28">
        <f t="shared" si="0"/>
        <v>0</v>
      </c>
    </row>
    <row r="29" spans="1:5" x14ac:dyDescent="0.25">
      <c r="A29" s="6" t="s">
        <v>14</v>
      </c>
      <c r="B29" s="44" t="s">
        <v>34</v>
      </c>
      <c r="C29" s="22">
        <v>1</v>
      </c>
      <c r="D29" s="36"/>
      <c r="E29" s="28">
        <f t="shared" si="0"/>
        <v>0</v>
      </c>
    </row>
    <row r="30" spans="1:5" x14ac:dyDescent="0.25">
      <c r="A30" s="6" t="s">
        <v>21</v>
      </c>
      <c r="B30" s="44" t="s">
        <v>34</v>
      </c>
      <c r="C30" s="22">
        <v>1</v>
      </c>
      <c r="D30" s="36"/>
      <c r="E30" s="28">
        <f t="shared" si="0"/>
        <v>0</v>
      </c>
    </row>
    <row r="31" spans="1:5" x14ac:dyDescent="0.25">
      <c r="A31" s="6" t="s">
        <v>22</v>
      </c>
      <c r="B31" s="44" t="s">
        <v>52</v>
      </c>
      <c r="C31" s="22">
        <v>1</v>
      </c>
      <c r="D31" s="36"/>
      <c r="E31" s="28">
        <f t="shared" si="0"/>
        <v>0</v>
      </c>
    </row>
    <row r="32" spans="1:5" x14ac:dyDescent="0.25">
      <c r="A32" s="6" t="s">
        <v>23</v>
      </c>
      <c r="B32" s="44" t="s">
        <v>34</v>
      </c>
      <c r="C32" s="22">
        <v>1</v>
      </c>
      <c r="D32" s="36"/>
      <c r="E32" s="28">
        <f t="shared" si="0"/>
        <v>0</v>
      </c>
    </row>
    <row r="33" spans="1:5" x14ac:dyDescent="0.25">
      <c r="A33" s="9" t="s">
        <v>24</v>
      </c>
      <c r="B33" s="46"/>
      <c r="C33" s="24"/>
      <c r="D33" s="38"/>
      <c r="E33" s="30"/>
    </row>
    <row r="34" spans="1:5" x14ac:dyDescent="0.25">
      <c r="A34" s="10" t="s">
        <v>37</v>
      </c>
      <c r="B34" s="44" t="s">
        <v>32</v>
      </c>
      <c r="C34" s="25">
        <v>1</v>
      </c>
      <c r="D34" s="39"/>
      <c r="E34" s="31">
        <f>C34*D34</f>
        <v>0</v>
      </c>
    </row>
    <row r="35" spans="1:5" x14ac:dyDescent="0.25">
      <c r="A35" s="11" t="s">
        <v>36</v>
      </c>
      <c r="B35" s="44" t="s">
        <v>32</v>
      </c>
      <c r="C35" s="25">
        <v>1</v>
      </c>
      <c r="D35" s="39"/>
      <c r="E35" s="31">
        <f t="shared" ref="E35:E42" si="1">C35*D35</f>
        <v>0</v>
      </c>
    </row>
    <row r="36" spans="1:5" x14ac:dyDescent="0.25">
      <c r="A36" s="11" t="s">
        <v>14</v>
      </c>
      <c r="B36" s="44" t="s">
        <v>33</v>
      </c>
      <c r="C36" s="25">
        <v>1</v>
      </c>
      <c r="D36" s="39"/>
      <c r="E36" s="31">
        <f t="shared" si="1"/>
        <v>0</v>
      </c>
    </row>
    <row r="37" spans="1:5" x14ac:dyDescent="0.25">
      <c r="A37" s="11" t="s">
        <v>25</v>
      </c>
      <c r="B37" s="44"/>
      <c r="C37" s="25">
        <v>1</v>
      </c>
      <c r="D37" s="39"/>
      <c r="E37" s="31">
        <f t="shared" si="1"/>
        <v>0</v>
      </c>
    </row>
    <row r="38" spans="1:5" x14ac:dyDescent="0.25">
      <c r="A38" s="10" t="s">
        <v>26</v>
      </c>
      <c r="B38" s="44" t="s">
        <v>34</v>
      </c>
      <c r="C38" s="25">
        <v>1</v>
      </c>
      <c r="D38" s="39"/>
      <c r="E38" s="31">
        <f t="shared" si="1"/>
        <v>0</v>
      </c>
    </row>
    <row r="39" spans="1:5" x14ac:dyDescent="0.25">
      <c r="A39" s="10" t="s">
        <v>27</v>
      </c>
      <c r="B39" s="44" t="s">
        <v>52</v>
      </c>
      <c r="C39" s="25">
        <v>1</v>
      </c>
      <c r="D39" s="39"/>
      <c r="E39" s="31">
        <f t="shared" si="1"/>
        <v>0</v>
      </c>
    </row>
    <row r="40" spans="1:5" x14ac:dyDescent="0.25">
      <c r="A40" s="12" t="s">
        <v>28</v>
      </c>
      <c r="B40" s="47"/>
      <c r="C40" s="24"/>
      <c r="D40" s="38"/>
      <c r="E40" s="30"/>
    </row>
    <row r="41" spans="1:5" x14ac:dyDescent="0.25">
      <c r="A41" s="11" t="s">
        <v>29</v>
      </c>
      <c r="B41" s="44" t="s">
        <v>33</v>
      </c>
      <c r="C41" s="25">
        <v>1</v>
      </c>
      <c r="D41" s="39"/>
      <c r="E41" s="31">
        <f t="shared" si="1"/>
        <v>0</v>
      </c>
    </row>
    <row r="42" spans="1:5" x14ac:dyDescent="0.25">
      <c r="A42" s="11" t="s">
        <v>30</v>
      </c>
      <c r="B42" s="44" t="s">
        <v>34</v>
      </c>
      <c r="C42" s="25">
        <v>1</v>
      </c>
      <c r="D42" s="39"/>
      <c r="E42" s="31">
        <f t="shared" si="1"/>
        <v>0</v>
      </c>
    </row>
    <row r="43" spans="1:5" ht="15.75" thickBot="1" x14ac:dyDescent="0.3">
      <c r="A43" s="13" t="s">
        <v>31</v>
      </c>
      <c r="B43" s="48"/>
      <c r="C43" s="26"/>
      <c r="D43" s="40"/>
      <c r="E43" s="32" t="s">
        <v>35</v>
      </c>
    </row>
    <row r="44" spans="1:5" ht="15.75" thickBot="1" x14ac:dyDescent="0.3">
      <c r="A44" s="49" t="s">
        <v>44</v>
      </c>
      <c r="B44" s="49"/>
      <c r="C44" s="49"/>
      <c r="D44" s="49"/>
      <c r="E44" s="15">
        <f>SUM(E7:E42)</f>
        <v>0</v>
      </c>
    </row>
    <row r="45" spans="1:5" ht="15.75" thickBot="1" x14ac:dyDescent="0.3">
      <c r="A45" s="1"/>
      <c r="B45" s="14"/>
      <c r="C45" s="2" t="s">
        <v>46</v>
      </c>
      <c r="D45" s="18">
        <v>0.2</v>
      </c>
      <c r="E45" s="17">
        <f>E44*D45</f>
        <v>0</v>
      </c>
    </row>
    <row r="46" spans="1:5" ht="15.75" thickBot="1" x14ac:dyDescent="0.3">
      <c r="A46" s="50" t="s">
        <v>45</v>
      </c>
      <c r="B46" s="50"/>
      <c r="C46" s="50"/>
      <c r="D46" s="50"/>
      <c r="E46" s="16">
        <f>E44+E45</f>
        <v>0</v>
      </c>
    </row>
    <row r="47" spans="1:5" ht="15.75" thickBot="1" x14ac:dyDescent="0.3"/>
    <row r="48" spans="1:5" ht="15.75" thickBot="1" x14ac:dyDescent="0.3">
      <c r="C48" s="3" t="s">
        <v>50</v>
      </c>
      <c r="D48" s="52"/>
      <c r="E48" s="53"/>
    </row>
    <row r="49" spans="3:5" ht="15.75" thickBot="1" x14ac:dyDescent="0.3">
      <c r="C49" s="3" t="s">
        <v>51</v>
      </c>
      <c r="D49" s="54"/>
      <c r="E49" s="53"/>
    </row>
  </sheetData>
  <sheetProtection algorithmName="SHA-512" hashValue="skPj+5+JTjef/VtH69DDYTqdAbFDCfO29N5lGIzjdkgovMwmo7oI09y831L+UWNhY6o2/6SwDhhFZvh8Wk/bmA==" saltValue="U8dPySUm4Dcx2p3tW2QFfg==" spinCount="100000" sheet="1" objects="1" scenarios="1"/>
  <mergeCells count="5">
    <mergeCell ref="A44:D44"/>
    <mergeCell ref="A46:D46"/>
    <mergeCell ref="A1:E1"/>
    <mergeCell ref="D48:E48"/>
    <mergeCell ref="D49:E49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dcterms:created xsi:type="dcterms:W3CDTF">2021-06-15T06:10:00Z</dcterms:created>
  <dcterms:modified xsi:type="dcterms:W3CDTF">2021-06-16T05:56:16Z</dcterms:modified>
</cp:coreProperties>
</file>